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<sst xmlns="http://schemas.openxmlformats.org/spreadsheetml/2006/main" count="618" uniqueCount="304">
  <si>
    <t>XVI. Vukovarsko-srijemska županija</t>
  </si>
  <si>
    <t>Šifra
(škole)
programa</t>
  </si>
  <si>
    <t>NAZIV ŠKOLE I
OBRAZOVNOG PROGRAMA</t>
  </si>
  <si>
    <t>Trajanje</t>
  </si>
  <si>
    <t>Razredni
odjeli</t>
  </si>
  <si>
    <t>Učenici</t>
  </si>
  <si>
    <t>16-088-501</t>
  </si>
  <si>
    <t>TEHNIČKA ŠKOLA  RUĐERA BOŠKOVIĆA VINKOVCI</t>
  </si>
  <si>
    <t>Računalni tehničar za strojarstvo</t>
  </si>
  <si>
    <t>040104</t>
  </si>
  <si>
    <t>Elektrotehničar</t>
  </si>
  <si>
    <t>Tehničar za mehatroniku</t>
  </si>
  <si>
    <t>131104</t>
  </si>
  <si>
    <t>Građevinski tehničar</t>
  </si>
  <si>
    <t>131204</t>
  </si>
  <si>
    <t>Arhitektonski tehničar</t>
  </si>
  <si>
    <t>UKUPNO</t>
  </si>
  <si>
    <t>16-088-502</t>
  </si>
  <si>
    <t>GIMNAZIJA MATIJE ANTUNA RELJKOVIĆA VINKOVCI</t>
  </si>
  <si>
    <t>320104</t>
  </si>
  <si>
    <t>Opća gimnazija</t>
  </si>
  <si>
    <t>320204</t>
  </si>
  <si>
    <t>Prirodoslovno-matematička gimnazija</t>
  </si>
  <si>
    <t>320304</t>
  </si>
  <si>
    <t>Jezična gimnazija</t>
  </si>
  <si>
    <t>16-088-504</t>
  </si>
  <si>
    <t>EKONOMSKA I TRGOVAČKA ŠKOLA IVANA DOMCA VINKOVCI</t>
  </si>
  <si>
    <t>060104</t>
  </si>
  <si>
    <t>Ekonomist</t>
  </si>
  <si>
    <t>060404</t>
  </si>
  <si>
    <t>Upravni referent</t>
  </si>
  <si>
    <t>060504</t>
  </si>
  <si>
    <t>Poslovni tajnik</t>
  </si>
  <si>
    <t>Prodavač</t>
  </si>
  <si>
    <t>16-088-506</t>
  </si>
  <si>
    <t>DRVODJELSKA TEHNIČKA ŠKOLA VINKOVCI</t>
  </si>
  <si>
    <t>Drvodjeljski tehničar - dizajner</t>
  </si>
  <si>
    <t>121153</t>
  </si>
  <si>
    <t>Stolar - JMO</t>
  </si>
  <si>
    <t>16-088-508</t>
  </si>
  <si>
    <t>ZDRAVSTVENA I VETERINARSKA ŠKOLA DR.ANDRIJE ŠTAMPARA VINKOVCI</t>
  </si>
  <si>
    <t>100104</t>
  </si>
  <si>
    <t>Veterinarski tehničar</t>
  </si>
  <si>
    <t>240704</t>
  </si>
  <si>
    <t>Fizioterapeutski tehničar</t>
  </si>
  <si>
    <t>16-088-509</t>
  </si>
  <si>
    <t>POLJOPRIVREDNO ŠUMARSKA ŠKOLA VINKOVCI</t>
  </si>
  <si>
    <t>080404</t>
  </si>
  <si>
    <t>Poljoprivredni tehničar opći</t>
  </si>
  <si>
    <t>080504</t>
  </si>
  <si>
    <t>Poljoprivredni tehničar fitofarmaceut</t>
  </si>
  <si>
    <t>110104</t>
  </si>
  <si>
    <t>Šumarski tehničar</t>
  </si>
  <si>
    <t>011803</t>
  </si>
  <si>
    <t>Mehaničar poljoprivredne mehanizacije</t>
  </si>
  <si>
    <t>081403</t>
  </si>
  <si>
    <t>Cvjećar</t>
  </si>
  <si>
    <t>088393</t>
  </si>
  <si>
    <t>Pomoćni vrtlar - TES</t>
  </si>
  <si>
    <t>098193</t>
  </si>
  <si>
    <t>Pomoćni pekar - TES</t>
  </si>
  <si>
    <t>16-088-507</t>
  </si>
  <si>
    <t>Odjevni tehničar</t>
  </si>
  <si>
    <t>014153</t>
  </si>
  <si>
    <t>Bravar - JMO</t>
  </si>
  <si>
    <t>042253</t>
  </si>
  <si>
    <t>Autoelektričar - JMO</t>
  </si>
  <si>
    <t>042453</t>
  </si>
  <si>
    <t>042153</t>
  </si>
  <si>
    <t>Elektroinstalater - JMO</t>
  </si>
  <si>
    <t>071353</t>
  </si>
  <si>
    <t>Konobar - JMO</t>
  </si>
  <si>
    <t>071253</t>
  </si>
  <si>
    <t>Kuhar - JMO</t>
  </si>
  <si>
    <t>071453</t>
  </si>
  <si>
    <t>Slastičar - JMO</t>
  </si>
  <si>
    <t>260353</t>
  </si>
  <si>
    <t>Soboslikar-ličilac - JMO</t>
  </si>
  <si>
    <t>260553</t>
  </si>
  <si>
    <t>Autolakirer - JMO</t>
  </si>
  <si>
    <t>013653</t>
  </si>
  <si>
    <t>Instalater grijanja i klimatizacije - JMO</t>
  </si>
  <si>
    <t>013753</t>
  </si>
  <si>
    <t>Plinoinstalater - JMO</t>
  </si>
  <si>
    <t>013853</t>
  </si>
  <si>
    <t>Vodoinstalater - JMO</t>
  </si>
  <si>
    <t>014253</t>
  </si>
  <si>
    <t>Automehaničar - JMO</t>
  </si>
  <si>
    <t>250353</t>
  </si>
  <si>
    <t>Frizer - JMO</t>
  </si>
  <si>
    <t>16-088-510</t>
  </si>
  <si>
    <t>290004</t>
  </si>
  <si>
    <t>Glazbenik - program srednje škole</t>
  </si>
  <si>
    <t>16-111-501</t>
  </si>
  <si>
    <t>OBRTNIČKO - INDUSTRIJSKA ŠKOLA ŽUPANJA</t>
  </si>
  <si>
    <t>042353</t>
  </si>
  <si>
    <t>Elektromehaničar - JMO</t>
  </si>
  <si>
    <t>16-111-502</t>
  </si>
  <si>
    <t>GIMNAZIJA ŽUPANJA</t>
  </si>
  <si>
    <t>16-111-503</t>
  </si>
  <si>
    <t>TEHNIČKA ŠKOLA ŽUPANJA</t>
  </si>
  <si>
    <t>16-096-502</t>
  </si>
  <si>
    <t>EKONOMSKA ŠKOLA VUKOVAR</t>
  </si>
  <si>
    <t>Ekonomist (nastava na srpskom jeziku)</t>
  </si>
  <si>
    <t>060304</t>
  </si>
  <si>
    <t>Komercijalist</t>
  </si>
  <si>
    <t>Komercijalist (nastava na srpskom jeziku)</t>
  </si>
  <si>
    <t>Upravni referent (nastava na srpskom jeziku)</t>
  </si>
  <si>
    <t>16-096-503</t>
  </si>
  <si>
    <t>TEHNIČKA ŠKOLA NIKOLE TESLE VUKOVAR</t>
  </si>
  <si>
    <t>010304</t>
  </si>
  <si>
    <t>Tehničar za vozila i vozna sredstva</t>
  </si>
  <si>
    <t>Tehničar za vozila i vozna sredstva (nastava na srpskom jeziku)</t>
  </si>
  <si>
    <t>Elektrotehničar (nastava na srpskom jeziku)</t>
  </si>
  <si>
    <t>040604</t>
  </si>
  <si>
    <t>Tehničar za računalstvo</t>
  </si>
  <si>
    <t>Tehničar za računalstvo (nastava na srpskom jeziku)</t>
  </si>
  <si>
    <t>330204</t>
  </si>
  <si>
    <t>Ekološki tehničar</t>
  </si>
  <si>
    <t>Ekološki tehničar (nastava na srpskom jeziku)</t>
  </si>
  <si>
    <t>Plinoinstalater - JMO (nastava na srpskom jeziku)</t>
  </si>
  <si>
    <t>Vodoinstalater - JMO (nastava na srpskom jeziku)</t>
  </si>
  <si>
    <t>Automehaničar - JMO (nastava na srpskom jeziku)</t>
  </si>
  <si>
    <t>Autoelektričar - JMO (nastava na srpskom jeziku)</t>
  </si>
  <si>
    <t>16-096-504</t>
  </si>
  <si>
    <t>070104</t>
  </si>
  <si>
    <t>Hotelijersko-turistički tehničar</t>
  </si>
  <si>
    <t>Hotelijersko-turistički tehničar (nastava na srpskom jeziku)</t>
  </si>
  <si>
    <t>Arhitektonski tehničar (nastava na srpskom jeziku)</t>
  </si>
  <si>
    <t>330404</t>
  </si>
  <si>
    <t>Agroturistički tehničar</t>
  </si>
  <si>
    <t>061153</t>
  </si>
  <si>
    <t>Prodavač - JMO</t>
  </si>
  <si>
    <t>Kuhar - JMO (nastava na srpskom jeziku)</t>
  </si>
  <si>
    <t>Konobar - JMO (nastava na srpskom jeziku)</t>
  </si>
  <si>
    <t>078193</t>
  </si>
  <si>
    <t>Pomoćni kuhar i slastičar - TES</t>
  </si>
  <si>
    <t>16-096-501</t>
  </si>
  <si>
    <t>GIMNAZIJA VUKOVAR</t>
  </si>
  <si>
    <t>Opća gimnazija (nastava na srpskom jeziku)</t>
  </si>
  <si>
    <t>Prirodoslovno-matematička gimnazija (nastava na srpskom jeziku)</t>
  </si>
  <si>
    <t>Jezična gimnazija (nastava na srpskom jeziku)</t>
  </si>
  <si>
    <t>16-426-501</t>
  </si>
  <si>
    <t>SREDNJA ŠKOLA ILOK</t>
  </si>
  <si>
    <t>081203</t>
  </si>
  <si>
    <t>Voćar-vinogradar-vinar</t>
  </si>
  <si>
    <t>Bodovni prag</t>
  </si>
  <si>
    <t>Strani jezik koji se uči u školi</t>
  </si>
  <si>
    <t>.</t>
  </si>
  <si>
    <t>4</t>
  </si>
  <si>
    <t>3</t>
  </si>
  <si>
    <t>engleski jezik, njemački jezik</t>
  </si>
  <si>
    <t>njemački i engleski jezik</t>
  </si>
  <si>
    <t>Mesar -JMO</t>
  </si>
  <si>
    <t>Ukupno</t>
  </si>
  <si>
    <t xml:space="preserve">STRUKOVNA ŠKOLA VUKOVAR </t>
  </si>
  <si>
    <t>Poljoprivraedni tehničar fitofarmaceut (nastava na srp. jez.)</t>
  </si>
  <si>
    <t>250153</t>
  </si>
  <si>
    <t>Kozmetičar - JMO</t>
  </si>
  <si>
    <t>Kozmetičar - JMO ( nastava na srpskom jeziku)</t>
  </si>
  <si>
    <t>engleski, njemački i francuski</t>
  </si>
  <si>
    <t>Ekonomist - Drenovci</t>
  </si>
  <si>
    <t>Konobar - JMO (Drenovci)</t>
  </si>
  <si>
    <t>Kuhar - JMO (Drenovci)</t>
  </si>
  <si>
    <t>092153</t>
  </si>
  <si>
    <t>092453</t>
  </si>
  <si>
    <t>Prodavač - JMO (nastava na srpskom jeziku)</t>
  </si>
  <si>
    <t>222133</t>
  </si>
  <si>
    <t>241004</t>
  </si>
  <si>
    <t>VUKOVARSKO-SRIJEMSKA ŽUPANIJA</t>
  </si>
  <si>
    <t>NAPOMENA:</t>
  </si>
  <si>
    <t>Nema posebnih uvjeta</t>
  </si>
  <si>
    <t>-svjedodžba o zdravstvenoj sposobnosti kandidata za obavljanje poslova</t>
  </si>
  <si>
    <t>Roditelj ili srbnik i kandidat savjetuju se prije upisa u školu s liječnikom koji je pratio kandidata tijekom osnovnog obrazovanja.</t>
  </si>
  <si>
    <t>- sklopljen ugovor o naukovanju</t>
  </si>
  <si>
    <t>Posebni uvjeti za zanimanje - stolar JMO</t>
  </si>
  <si>
    <t xml:space="preserve">Medicinska sestra/ tehničar  opće zdravstvene  njege </t>
  </si>
  <si>
    <t>tel:032/424-808</t>
  </si>
  <si>
    <t>120104</t>
  </si>
  <si>
    <t>120404</t>
  </si>
  <si>
    <t xml:space="preserve">engleski jezik/njemački jezik </t>
  </si>
  <si>
    <t>SREDNJA STRUKOVNA ŠKOLA VINKOVCI</t>
  </si>
  <si>
    <t>070204</t>
  </si>
  <si>
    <t>Turističko-hotelijerski komercijalist</t>
  </si>
  <si>
    <t xml:space="preserve">Krojač </t>
  </si>
  <si>
    <t>133833</t>
  </si>
  <si>
    <t>Monter suhe gradnje</t>
  </si>
  <si>
    <t>014053</t>
  </si>
  <si>
    <t>Autolimar JMO</t>
  </si>
  <si>
    <t>Autolimar JMO (nastava na srpskom jeziku)</t>
  </si>
  <si>
    <t>Pomoćni kuhar i slastičar - TES (nastava na srpskom jeziku)</t>
  </si>
  <si>
    <t>Frizer - JMO (nastava na srpskom jeziku)</t>
  </si>
  <si>
    <t>133633</t>
  </si>
  <si>
    <t>Keramičar - oblagač</t>
  </si>
  <si>
    <t>Keramičar - oblagač (nastava na srpskom jeziku)</t>
  </si>
  <si>
    <t>015104</t>
  </si>
  <si>
    <t>041304</t>
  </si>
  <si>
    <t>060604</t>
  </si>
  <si>
    <t>061303</t>
  </si>
  <si>
    <t>081303</t>
  </si>
  <si>
    <t>Vrtlar</t>
  </si>
  <si>
    <t>Pekar-JMO</t>
  </si>
  <si>
    <t>220404</t>
  </si>
  <si>
    <t>Elektroničar-mehaničar-JMO</t>
  </si>
  <si>
    <t>Konobar-JMO</t>
  </si>
  <si>
    <t>Pomoćni krojač - TES</t>
  </si>
  <si>
    <t>- rješenje Ureda državne uprave o primjerenom obliku obrazovanja u osnovnoj školi</t>
  </si>
  <si>
    <t>018493</t>
  </si>
  <si>
    <t xml:space="preserve">Turističko-hotelijerski komercijalist </t>
  </si>
  <si>
    <t>Turističko-hotelijerski komercijalist (nastava na srpskom jeziku)</t>
  </si>
  <si>
    <t>268293</t>
  </si>
  <si>
    <t>Pomoćni krojač - TES (nastava na srpskom jeziku)</t>
  </si>
  <si>
    <t>209002</t>
  </si>
  <si>
    <t>Pomoćni bravar-TES</t>
  </si>
  <si>
    <t>NATJEČAJ ZA UPIS UČENIKA U I. RAZRED SREDNJIH ŠKOLA ZA ŠKOLSKU GODINU 2013./2014.</t>
  </si>
  <si>
    <t>321005</t>
  </si>
  <si>
    <t>Tehnička gimnazija - eksperimentalni program</t>
  </si>
  <si>
    <t>njemački jezik/ engleski jezik</t>
  </si>
  <si>
    <t>- kandidati moraju imati dokaz o zdravstvenoj sposobnosti za obavljanje poslova i radnih zadaća. To mogu dokazati potvrdom obiteljskog liječnika.</t>
  </si>
  <si>
    <t>engleski/ njemački jezik</t>
  </si>
  <si>
    <t>Drvodjeljski tehničar - restaurator</t>
  </si>
  <si>
    <t xml:space="preserve">engleski/ njemački jezik </t>
  </si>
  <si>
    <t>Turistička gimnazija - eksperimentalni program</t>
  </si>
  <si>
    <t>Plinoinstalater-JMO</t>
  </si>
  <si>
    <t>321007</t>
  </si>
  <si>
    <t>engleski, njemački i talijanski j.</t>
  </si>
  <si>
    <t>engleski,njemački i talijanski jezik</t>
  </si>
  <si>
    <t>PITATI ŠKOLU</t>
  </si>
  <si>
    <t xml:space="preserve">Posebni uvjeti za izravan upis kandidata  s teškoćama u razvoju - pomoćni kuhar i slastičar - TES </t>
  </si>
  <si>
    <t xml:space="preserve">-  mišljenje službe za profesionalno usmjeravanje HZZ-a o sposobnostima i motivaciji učenika za najmanje tri primjerena programa obrazovanja </t>
  </si>
  <si>
    <t>Potrebna liječnička svjedodžba</t>
  </si>
  <si>
    <t>Potrebna liječnička svjedodžba i ugovor o naukovanju</t>
  </si>
  <si>
    <t xml:space="preserve">Potrebna liječnička svjedodžba </t>
  </si>
  <si>
    <t>Potrebna ljječnička svjedodžba</t>
  </si>
  <si>
    <t>GLAZBENA ŠKOLA  JOSIPA RUNJANINA VINKOVCI</t>
  </si>
  <si>
    <t>Glazbenik - pripremno obrazovanje</t>
  </si>
  <si>
    <t>Provodi se ispitivanje darovitosti kandidata. Pojedinosti dostupne na mrežnoj stranici škole www.runjanina.hr</t>
  </si>
  <si>
    <t>njemački jezik i engleski jezik</t>
  </si>
  <si>
    <t>engleski/ njemački</t>
  </si>
  <si>
    <t>40</t>
  </si>
  <si>
    <t>Pri upisu dostaviti liječn svjed. medicine rada i ugovor o naukovanju</t>
  </si>
  <si>
    <t>Pekar - JMO</t>
  </si>
  <si>
    <t>Pekar - JMO (nastava na srpskom jeziku)</t>
  </si>
  <si>
    <t xml:space="preserve">Posebni uvjeti za program - prodavač </t>
  </si>
  <si>
    <t xml:space="preserve">(KLASA:602-03/13-06/00085 URBROJ:533-21-13-0001, od 23.travnja 2013. godine)  </t>
  </si>
  <si>
    <t>srednje škole Vukovarsko-srijemske županije objavljuju</t>
  </si>
  <si>
    <t xml:space="preserve">Ako se kandidat upiše u program obrazovanja unatoč znanju o postojanju zdravstvenih kontraindikacija, odgovornost za  </t>
  </si>
  <si>
    <t>nemogućnost završetka obrazovanja, zapošljavanja ili obavljanja poslova preuzima roditelj/skrbnik.</t>
  </si>
  <si>
    <t>engleski jezik i njemački j.</t>
  </si>
  <si>
    <t>Za obrazovni program - krojač - kandidati pri upisu moraju dostaviti liječničku svjedodžbu. Za program - monter suhe gradnje - liječničku</t>
  </si>
  <si>
    <t>svjedodžbu i ugovor o naukovanju. Za upis u trogodišnje programe - JMO potrebna je liječnička svjedodžba medicine rada i ugovor o naukovanju.</t>
  </si>
  <si>
    <t>- stručno mišljenje nadležnog školskog liječnika na osnovi medicinske specijalističke dokumentacije.</t>
  </si>
  <si>
    <t>Za navedene trogodišnje programe obrazovanja kandidati su prilikom upisa dužni dostaviti liječničku svjedodžbu medicine rada i ugovor o naukovanju.</t>
  </si>
  <si>
    <t xml:space="preserve">Prilikom prijave za sva četverogodišnja zanimanja kandidati moraju dostaviti liječničku svjedodžbu nadležnog školskog liječnika, a pri upisu liječničku </t>
  </si>
  <si>
    <t>svjedodžbu medicine rada.Prlikom prijave za zanimanje kozmetičar - JMO i frizer - JMO kandidati su dužni dostaviti svjedodžbu nadležnog školskog</t>
  </si>
  <si>
    <t>liječnika, a pri upisu liječničku svjedodžbu medicine rada o nepostojanju kontraindikacija za odabrani program.</t>
  </si>
  <si>
    <t>Za ostale navedene trogodišnje programe (osim onih s oznakom - TES) prilikom prijave kandidati dostavljaju svjedodžbu nadležnog školskog liječnika</t>
  </si>
  <si>
    <t>a pri upisu liječničku svjedodžbu medicine rada i sklopljen ugovor o naukovanju s obrtnikom.</t>
  </si>
  <si>
    <t>Za zanimanje pomoćnog kuhara i slastičara - TES  i pomoćnog krojača - TES potrebno je dostaviti rješenje Ureda državne uprave u županiji o</t>
  </si>
  <si>
    <t xml:space="preserve">primjerenom obliku obrazovanja u osnovnoj školi i rješenje, odnosno stručno mišljenje službe za profesionalno usmjeravanje o sposobnostima i </t>
  </si>
  <si>
    <t xml:space="preserve">motivaciji kandidata za najmanje dva primjerena programa obrazovanja.  </t>
  </si>
  <si>
    <t>s teškoćama u razvoju (TES) dužni su pri upisu platiti iznos od 60,00 kn na ime troškova upisa.</t>
  </si>
  <si>
    <t>Kandidati za programe JMO dužni su pri upisu platiti iznos od 150,00 kn, a kandidati za četverogodišnje programe te keramičari - oblagači kao i učenici</t>
  </si>
  <si>
    <t>engleski i njemački</t>
  </si>
  <si>
    <t>engleski jezik i njemački jezik</t>
  </si>
  <si>
    <t>I. dio: SREDNJE ŠKOLE KOJIMA JE OSNIVAČ REPUBLIKA HRVATSKA, JEDINICE LOKALNE I PODRUČNE SAMOUPRAVE</t>
  </si>
  <si>
    <t>engleski/ njemački i francuski</t>
  </si>
  <si>
    <t>engleski/njemački</t>
  </si>
  <si>
    <t xml:space="preserve">engleski/ njemački </t>
  </si>
  <si>
    <t>Agrotehničar - eksperimentalni strukovni kurikulum</t>
  </si>
  <si>
    <t>Šumar - eksperimentalni strukovni kurikulum</t>
  </si>
  <si>
    <t xml:space="preserve">medicine rada i ugovor o naukovanju. Za zanimanje pomoćni vrtlar - TES i pomoćni pekar - TES kandidati trebaju dostaviti rješenje Ureda državne uprave </t>
  </si>
  <si>
    <t>u županiji o primjerenom obliku obrazovanja u osnovnoj školi, stručno mišljenje službe za profesionalno usmjeravanje HZZ-a o sposobnostima i</t>
  </si>
  <si>
    <t>motivaciji kandidata i stručno mišljenje nadležnog školskog liječnika.</t>
  </si>
  <si>
    <t xml:space="preserve">Za zanimanje cvjećar, vrtlar, mehaničar  poljoprivredne mehanizacije i šumar - eksperimentalni strukovni  kandidati pri upisu trebaju dostaviti liječničku </t>
  </si>
  <si>
    <t>potvrdu medicine rada kao dokaz o zdravstvenoj sposobnosti. Za zanimanje mesar - JMO i pekar - JMO kandidati trebaju dostaviti liječničku potvrdu</t>
  </si>
  <si>
    <t>Kod prijave za upis za obrazovne programe fizioterapeutski tehničar i medicinska sestra/tehničar opće njege potrebna je liječnička potvrda</t>
  </si>
  <si>
    <t>obiteljskog/školskog liječnika, a kod upisa potrebno je donijeti svjedodžbu medicine rada o nepostojanju kontraindikacija za odabrani program.</t>
  </si>
  <si>
    <t>Popis kontraindikacija za navedena zanimanja pogledati na web stranici škole http://ss-drastampara-vk.skole.hr/upisi.</t>
  </si>
  <si>
    <t>Modni tehničar</t>
  </si>
  <si>
    <t>Kandidati koji se upisuju u program prodavač trebaju prilikom upisa (12.07.2013.) dostaviti ugovor o provedbi praktične nastave.</t>
  </si>
  <si>
    <t xml:space="preserve">Uvjeti za izravan upis kandidata s teškoćama u program pomoćni bravar:  </t>
  </si>
  <si>
    <t>- rješenje Ureda državne uprave u županiji o primjerenom obliku obrazovanja u osnovnoj školi, stručno mišljenje službe za profesionalno</t>
  </si>
  <si>
    <t>usmjeravanje HZZ-a o sposobnosti i motivaciji kandidata i stručno mišljenje nadležnog školskog liječnika.</t>
  </si>
  <si>
    <t>Popis radionica s kojima je moguće sklopiti ugovor o naukovanju/provedbi praktične nastave bit će dostupan na mrežnim stranicama škole</t>
  </si>
  <si>
    <t>Kandidati koji se upisuju u programe obrazovanja oznake - JMO- trebaju prilikom upisa (12.07.2013.) dostaviti  ugovor o naukovanju</t>
  </si>
  <si>
    <t xml:space="preserve"> i liječničku svjedodžbu specijaliste medicine rada.</t>
  </si>
  <si>
    <t>http://ss-obrtnicko-industrijska-zu.skole.hr/ i Hrvatske obrtničke komore</t>
  </si>
  <si>
    <t xml:space="preserve">DOM UČENIKA VUKOVAR, Kralja Zvonimira 1 </t>
  </si>
  <si>
    <t>Broj slobodnih mjesta: 67 (30 djevojčica i 37 dječaka)</t>
  </si>
  <si>
    <t>1. Prijave za upis u učenički dom podnose se u  rokovima:</t>
  </si>
  <si>
    <t>a) LJETNI UPISNI ROK</t>
  </si>
  <si>
    <t>- prijave za smještaj i prehranu u domu dostavljaju se 26., 27. i 28. lipnja 2013. godine u vremenu od 8,00 do 16,00 sati;</t>
  </si>
  <si>
    <t>- upisi u dom su 08. i 09. srpnja 2013. godine od 8,00 do 16,00 sati. Rezultati upisa bit će objavljeni 10.07.2013. na oglasnoj ploči</t>
  </si>
  <si>
    <t>doma i na web stranici doma: www.dom-ucenika-vu.skole.hr</t>
  </si>
  <si>
    <t>Prijave za upis u dom mogu se obaviti i putem web stranice Doma gdje se nalazi obrazac Prijavnice. Dovoljno je popuniti Prijavnicu i poslati ju</t>
  </si>
  <si>
    <t>b) JESENSKI UPISNI ROK</t>
  </si>
  <si>
    <t>- prijave za smještaj i prehranu u domu dostavljaju se 28.kolovoza 2013. godine u vremenu od 8,00 do 16,00 sati.</t>
  </si>
  <si>
    <t>Rezultati upisa bit će objavljeni 29. kolovoza 2013. godine na oglasnoj ploči doma i na web stranici doma.</t>
  </si>
  <si>
    <t>Upisi u dom su 30.kolovoza 2013. godine od 8,00 do 16,00 sati.</t>
  </si>
  <si>
    <t>Prilikom upisa u dom potrebno je priložiti: presliku svjedodžbe o završenom VII. I VIII. Razredu, presliku domovnice i rodnog lista te potvrdu da</t>
  </si>
  <si>
    <t>je učenik redovito upisao srednju školu.</t>
  </si>
  <si>
    <t>na e-mail adresu: dom.ucenika.vukovar@vk.t-com.hr</t>
  </si>
  <si>
    <t>Na temelju točke VII. Odluke o upisu učenika u I. Razred srednje škole u školskoj godini 2013./2014.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</si>
</sst>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14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left" vertical="center" indent="1"/>
      <protection/>
    </xf>
    <xf numFmtId="0" fontId="4" fillId="0" borderId="0" xfId="23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 textRotation="90"/>
    </xf>
    <xf numFmtId="49" fontId="6" fillId="0" borderId="0" xfId="23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top" indent="1"/>
    </xf>
    <xf numFmtId="49" fontId="4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textRotation="90"/>
    </xf>
    <xf numFmtId="49" fontId="4" fillId="0" borderId="1" xfId="23" applyNumberFormat="1" applyFont="1" applyBorder="1" applyAlignment="1">
      <alignment horizontal="center" vertical="center" textRotation="90" wrapText="1"/>
      <protection/>
    </xf>
    <xf numFmtId="2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49" fontId="5" fillId="0" borderId="1" xfId="21" applyNumberFormat="1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49" fontId="5" fillId="0" borderId="1" xfId="21" applyNumberFormat="1" applyFont="1" applyFill="1" applyBorder="1" applyAlignment="1">
      <alignment horizontal="left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>
      <alignment horizontal="center" vertical="center"/>
      <protection/>
    </xf>
    <xf numFmtId="1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" fontId="5" fillId="0" borderId="1" xfId="21" applyNumberFormat="1" applyFont="1" applyFill="1" applyBorder="1" applyAlignment="1">
      <alignment horizontal="center" vertical="center"/>
      <protection/>
    </xf>
    <xf numFmtId="49" fontId="4" fillId="0" borderId="1" xfId="23" applyNumberFormat="1" applyFont="1" applyFill="1" applyBorder="1" applyAlignment="1">
      <alignment horizontal="center" vertical="center" wrapText="1"/>
      <protection/>
    </xf>
    <xf numFmtId="49" fontId="5" fillId="0" borderId="1" xfId="22" applyNumberFormat="1" applyFont="1" applyFill="1" applyBorder="1" applyAlignment="1">
      <alignment horizontal="left" vertical="center"/>
      <protection/>
    </xf>
    <xf numFmtId="49" fontId="5" fillId="0" borderId="1" xfId="21" applyNumberFormat="1" applyFont="1" applyFill="1" applyBorder="1" applyAlignment="1">
      <alignment horizontal="left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>
      <alignment horizontal="center" vertical="center"/>
      <protection/>
    </xf>
    <xf numFmtId="49" fontId="5" fillId="0" borderId="1" xfId="22" applyNumberFormat="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8" fillId="0" borderId="1" xfId="0" applyNumberFormat="1" applyFont="1" applyFill="1" applyBorder="1" applyAlignment="1">
      <alignment horizontal="right"/>
    </xf>
    <xf numFmtId="1" fontId="5" fillId="0" borderId="1" xfId="21" applyNumberFormat="1" applyFont="1" applyFill="1" applyBorder="1" applyAlignment="1">
      <alignment horizontal="right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left" vertical="center"/>
      <protection/>
    </xf>
    <xf numFmtId="1" fontId="5" fillId="0" borderId="0" xfId="22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4" fillId="2" borderId="1" xfId="22" applyNumberFormat="1" applyFont="1" applyFill="1" applyBorder="1" applyAlignment="1">
      <alignment horizontal="left" vertical="center"/>
      <protection/>
    </xf>
    <xf numFmtId="1" fontId="5" fillId="2" borderId="1" xfId="22" applyNumberFormat="1" applyFont="1" applyFill="1" applyBorder="1" applyAlignment="1">
      <alignment horizontal="center" vertical="center"/>
      <protection/>
    </xf>
    <xf numFmtId="2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49" fontId="5" fillId="0" borderId="0" xfId="22" applyNumberFormat="1" applyFont="1" applyFill="1" applyBorder="1" applyAlignment="1">
      <alignment horizontal="center" vertical="center"/>
      <protection/>
    </xf>
    <xf numFmtId="49" fontId="5" fillId="0" borderId="4" xfId="21" applyNumberFormat="1" applyFont="1" applyFill="1" applyBorder="1" applyAlignment="1">
      <alignment horizontal="center" vertical="center"/>
      <protection/>
    </xf>
    <xf numFmtId="1" fontId="5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right" vertical="center"/>
    </xf>
    <xf numFmtId="49" fontId="5" fillId="0" borderId="6" xfId="21" applyNumberFormat="1" applyFont="1" applyFill="1" applyBorder="1" applyAlignment="1">
      <alignment horizontal="left" vertical="center"/>
      <protection/>
    </xf>
    <xf numFmtId="49" fontId="4" fillId="0" borderId="5" xfId="21" applyNumberFormat="1" applyFont="1" applyFill="1" applyBorder="1" applyAlignment="1">
      <alignment horizontal="center" vertical="center"/>
      <protection/>
    </xf>
    <xf numFmtId="1" fontId="5" fillId="0" borderId="7" xfId="21" applyNumberFormat="1" applyFont="1" applyFill="1" applyBorder="1" applyAlignment="1">
      <alignment horizontal="center" vertical="center"/>
      <protection/>
    </xf>
    <xf numFmtId="49" fontId="4" fillId="0" borderId="8" xfId="21" applyNumberFormat="1" applyFont="1" applyFill="1" applyBorder="1" applyAlignment="1">
      <alignment horizontal="left" vertical="center"/>
      <protection/>
    </xf>
    <xf numFmtId="2" fontId="5" fillId="0" borderId="5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1" fontId="4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9" fontId="5" fillId="0" borderId="1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49" fontId="4" fillId="0" borderId="0" xfId="23" applyNumberFormat="1" applyFont="1" applyBorder="1" applyAlignment="1">
      <alignment horizontal="center" vertical="center" textRotation="90" wrapText="1"/>
      <protection/>
    </xf>
    <xf numFmtId="49" fontId="4" fillId="0" borderId="0" xfId="23" applyNumberFormat="1" applyFont="1" applyFill="1" applyBorder="1" applyAlignment="1">
      <alignment horizontal="center" vertical="center" wrapText="1"/>
      <protection/>
    </xf>
    <xf numFmtId="49" fontId="5" fillId="0" borderId="2" xfId="22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9" fontId="4" fillId="2" borderId="0" xfId="22" applyNumberFormat="1" applyFont="1" applyFill="1" applyBorder="1" applyAlignment="1">
      <alignment horizontal="center" vertical="center"/>
      <protection/>
    </xf>
    <xf numFmtId="49" fontId="4" fillId="2" borderId="0" xfId="22" applyNumberFormat="1" applyFont="1" applyFill="1" applyBorder="1" applyAlignment="1">
      <alignment horizontal="left" vertical="center"/>
      <protection/>
    </xf>
    <xf numFmtId="1" fontId="5" fillId="2" borderId="0" xfId="22" applyNumberFormat="1" applyFont="1" applyFill="1" applyBorder="1" applyAlignment="1">
      <alignment horizontal="center" vertical="center"/>
      <protection/>
    </xf>
    <xf numFmtId="2" fontId="4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49" fontId="5" fillId="0" borderId="1" xfId="22" applyNumberFormat="1" applyFont="1" applyFill="1" applyBorder="1" applyAlignment="1">
      <alignment horizontal="right" vertical="center"/>
      <protection/>
    </xf>
    <xf numFmtId="49" fontId="5" fillId="0" borderId="1" xfId="23" applyNumberFormat="1" applyFont="1" applyFill="1" applyBorder="1" applyAlignment="1">
      <alignment horizontal="left" vertical="center" wrapText="1"/>
      <protection/>
    </xf>
    <xf numFmtId="0" fontId="11" fillId="0" borderId="1" xfId="0" applyFont="1" applyBorder="1" applyAlignment="1">
      <alignment/>
    </xf>
    <xf numFmtId="49" fontId="5" fillId="0" borderId="5" xfId="21" applyNumberFormat="1" applyFont="1" applyFill="1" applyBorder="1" applyAlignment="1">
      <alignment horizontal="center" vertical="center"/>
      <protection/>
    </xf>
    <xf numFmtId="49" fontId="5" fillId="0" borderId="3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Fill="1" applyBorder="1" applyAlignment="1">
      <alignment horizontal="left" vertical="center"/>
      <protection/>
    </xf>
    <xf numFmtId="49" fontId="12" fillId="0" borderId="0" xfId="20" applyNumberForma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2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6 SS_MATICE_POCETAK_2006_2007" xfId="21"/>
    <cellStyle name="Normal_Query1" xfId="22"/>
    <cellStyle name="Normal_Tablice_prijedlozi_upis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-obrtnicko-industrijska-zu.skole.hr/%20i%20Hrvatske%20obrtni&#269;ke%20komor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"/>
  <sheetViews>
    <sheetView tabSelected="1" workbookViewId="0" topLeftCell="A1">
      <selection activeCell="A3" sqref="A3"/>
    </sheetView>
  </sheetViews>
  <sheetFormatPr defaultColWidth="9.140625" defaultRowHeight="12.75"/>
  <cols>
    <col min="2" max="2" width="40.57421875" style="0" customWidth="1"/>
    <col min="3" max="3" width="6.28125" style="0" customWidth="1"/>
    <col min="4" max="4" width="6.57421875" style="0" customWidth="1"/>
    <col min="5" max="5" width="5.7109375" style="0" customWidth="1"/>
    <col min="6" max="6" width="6.140625" style="0" customWidth="1"/>
    <col min="7" max="7" width="40.57421875" style="0" hidden="1" customWidth="1"/>
    <col min="8" max="8" width="22.00390625" style="0" customWidth="1"/>
  </cols>
  <sheetData>
    <row r="1" spans="1:7" s="6" customFormat="1" ht="12.75" customHeight="1">
      <c r="A1" s="101" t="s">
        <v>169</v>
      </c>
      <c r="B1" s="101"/>
      <c r="C1" s="101"/>
      <c r="D1" s="101"/>
      <c r="E1" s="101"/>
      <c r="F1" s="97"/>
      <c r="G1" s="97"/>
    </row>
    <row r="2" spans="1:7" s="6" customFormat="1" ht="12.75" customHeight="1">
      <c r="A2"/>
      <c r="B2"/>
      <c r="C2"/>
      <c r="D2"/>
      <c r="E2"/>
      <c r="F2" s="97"/>
      <c r="G2" s="97"/>
    </row>
    <row r="3" spans="1:7" s="6" customFormat="1" ht="12.75" customHeight="1">
      <c r="A3" s="44" t="s">
        <v>303</v>
      </c>
      <c r="B3" s="44"/>
      <c r="C3" s="44"/>
      <c r="D3" s="44"/>
      <c r="E3" s="44"/>
      <c r="F3" s="97"/>
      <c r="G3" s="97"/>
    </row>
    <row r="4" spans="1:7" s="6" customFormat="1" ht="12.75" customHeight="1">
      <c r="A4" s="99" t="s">
        <v>244</v>
      </c>
      <c r="B4" s="99"/>
      <c r="C4" s="99"/>
      <c r="D4" s="99"/>
      <c r="E4" s="99"/>
      <c r="F4" s="97"/>
      <c r="G4" s="97"/>
    </row>
    <row r="5" spans="1:7" s="6" customFormat="1" ht="12.75" customHeight="1" hidden="1">
      <c r="A5" s="45"/>
      <c r="B5" s="45"/>
      <c r="C5" s="45"/>
      <c r="D5" s="45"/>
      <c r="E5" s="45"/>
      <c r="F5" s="71"/>
      <c r="G5" s="71"/>
    </row>
    <row r="6" spans="1:7" s="6" customFormat="1" ht="12.75" customHeight="1">
      <c r="A6" s="45" t="s">
        <v>245</v>
      </c>
      <c r="B6" s="45"/>
      <c r="C6" s="45"/>
      <c r="D6" s="45"/>
      <c r="E6" s="45"/>
      <c r="F6" s="71"/>
      <c r="G6" s="71"/>
    </row>
    <row r="7" spans="1:7" s="6" customFormat="1" ht="12.75" customHeight="1" hidden="1">
      <c r="A7" s="99"/>
      <c r="B7" s="99"/>
      <c r="C7" s="99"/>
      <c r="D7" s="99"/>
      <c r="E7" s="99"/>
      <c r="F7" s="71"/>
      <c r="G7" s="71"/>
    </row>
    <row r="8" spans="1:7" s="6" customFormat="1" ht="15.75" customHeight="1" hidden="1">
      <c r="A8" s="100"/>
      <c r="B8" s="100"/>
      <c r="C8" s="100"/>
      <c r="D8" s="100"/>
      <c r="E8" s="100"/>
      <c r="F8" s="71"/>
      <c r="G8" s="71"/>
    </row>
    <row r="9" spans="1:8" s="6" customFormat="1" ht="12.75" customHeight="1">
      <c r="A9" s="98" t="s">
        <v>214</v>
      </c>
      <c r="B9" s="98"/>
      <c r="C9" s="98"/>
      <c r="D9" s="98"/>
      <c r="E9" s="98"/>
      <c r="F9" s="97"/>
      <c r="G9" s="97"/>
      <c r="H9" s="97"/>
    </row>
    <row r="10" spans="1:8" s="6" customFormat="1" ht="14.25" customHeight="1">
      <c r="A10" s="98"/>
      <c r="B10" s="98"/>
      <c r="C10" s="98"/>
      <c r="D10" s="98"/>
      <c r="E10" s="98"/>
      <c r="F10" s="97"/>
      <c r="G10" s="97"/>
      <c r="H10" s="97"/>
    </row>
    <row r="11" spans="1:5" s="6" customFormat="1" ht="12.75">
      <c r="A11" s="7"/>
      <c r="B11" s="7"/>
      <c r="C11" s="7"/>
      <c r="D11" s="7"/>
      <c r="E11" s="7"/>
    </row>
    <row r="12" spans="1:5" s="6" customFormat="1" ht="12.75">
      <c r="A12" s="8" t="s">
        <v>265</v>
      </c>
      <c r="B12" s="9"/>
      <c r="C12" s="9"/>
      <c r="D12" s="9"/>
      <c r="E12" s="9"/>
    </row>
    <row r="13" spans="1:5" s="6" customFormat="1" ht="12.75">
      <c r="A13" s="12" t="s">
        <v>0</v>
      </c>
      <c r="B13" s="13"/>
      <c r="C13" s="10"/>
      <c r="D13" s="11"/>
      <c r="E13" s="11"/>
    </row>
    <row r="14" spans="1:8" s="6" customFormat="1" ht="38.25">
      <c r="A14" s="14" t="s">
        <v>1</v>
      </c>
      <c r="B14" s="14" t="s">
        <v>2</v>
      </c>
      <c r="C14" s="15" t="s">
        <v>3</v>
      </c>
      <c r="D14" s="16" t="s">
        <v>4</v>
      </c>
      <c r="E14" s="16" t="s">
        <v>5</v>
      </c>
      <c r="F14" s="16" t="s">
        <v>146</v>
      </c>
      <c r="G14" s="34"/>
      <c r="H14" s="34" t="s">
        <v>147</v>
      </c>
    </row>
    <row r="15" spans="1:8" s="6" customFormat="1" ht="12.75">
      <c r="A15" s="1" t="s">
        <v>6</v>
      </c>
      <c r="B15" s="2" t="s">
        <v>7</v>
      </c>
      <c r="C15" s="3"/>
      <c r="D15" s="17"/>
      <c r="E15" s="18"/>
      <c r="F15" s="24"/>
      <c r="G15" s="24"/>
      <c r="H15" s="24"/>
    </row>
    <row r="16" spans="1:8" s="6" customFormat="1" ht="12.75">
      <c r="A16" s="19" t="s">
        <v>195</v>
      </c>
      <c r="B16" s="20" t="s">
        <v>8</v>
      </c>
      <c r="C16" s="21">
        <v>4</v>
      </c>
      <c r="D16" s="22">
        <v>1</v>
      </c>
      <c r="E16" s="23">
        <v>28</v>
      </c>
      <c r="F16" s="24">
        <v>44</v>
      </c>
      <c r="G16" s="24"/>
      <c r="H16" s="24" t="s">
        <v>151</v>
      </c>
    </row>
    <row r="17" spans="1:8" s="6" customFormat="1" ht="12.75">
      <c r="A17" s="19" t="s">
        <v>9</v>
      </c>
      <c r="B17" s="25" t="s">
        <v>10</v>
      </c>
      <c r="C17" s="21">
        <v>4</v>
      </c>
      <c r="D17" s="22">
        <v>1</v>
      </c>
      <c r="E17" s="23">
        <v>28</v>
      </c>
      <c r="F17" s="24">
        <v>44</v>
      </c>
      <c r="G17" s="24"/>
      <c r="H17" s="24" t="s">
        <v>151</v>
      </c>
    </row>
    <row r="18" spans="1:8" s="6" customFormat="1" ht="12.75">
      <c r="A18" s="19" t="s">
        <v>196</v>
      </c>
      <c r="B18" s="25" t="s">
        <v>11</v>
      </c>
      <c r="C18" s="21">
        <v>4</v>
      </c>
      <c r="D18" s="22">
        <v>1</v>
      </c>
      <c r="E18" s="23">
        <v>28</v>
      </c>
      <c r="F18" s="24">
        <v>44</v>
      </c>
      <c r="G18" s="24"/>
      <c r="H18" s="24" t="s">
        <v>151</v>
      </c>
    </row>
    <row r="19" spans="1:8" s="6" customFormat="1" ht="12.75">
      <c r="A19" s="19" t="s">
        <v>12</v>
      </c>
      <c r="B19" s="25" t="s">
        <v>13</v>
      </c>
      <c r="C19" s="21">
        <v>4</v>
      </c>
      <c r="D19" s="22">
        <v>2</v>
      </c>
      <c r="E19" s="23">
        <v>56</v>
      </c>
      <c r="F19" s="24">
        <v>44</v>
      </c>
      <c r="G19" s="24"/>
      <c r="H19" s="24" t="s">
        <v>151</v>
      </c>
    </row>
    <row r="20" spans="1:8" s="6" customFormat="1" ht="12.75">
      <c r="A20" s="19" t="s">
        <v>14</v>
      </c>
      <c r="B20" s="25" t="s">
        <v>15</v>
      </c>
      <c r="C20" s="21">
        <v>4</v>
      </c>
      <c r="D20" s="22">
        <v>1</v>
      </c>
      <c r="E20" s="23">
        <v>28</v>
      </c>
      <c r="F20" s="24">
        <v>44</v>
      </c>
      <c r="G20" s="24"/>
      <c r="H20" s="24" t="s">
        <v>151</v>
      </c>
    </row>
    <row r="21" spans="1:8" s="6" customFormat="1" ht="12.75">
      <c r="A21" s="40" t="s">
        <v>215</v>
      </c>
      <c r="B21" s="95" t="s">
        <v>216</v>
      </c>
      <c r="C21" s="3">
        <v>4</v>
      </c>
      <c r="D21" s="17">
        <v>1</v>
      </c>
      <c r="E21" s="18">
        <v>28</v>
      </c>
      <c r="F21" s="52">
        <v>50</v>
      </c>
      <c r="G21" s="52"/>
      <c r="H21" s="52" t="s">
        <v>151</v>
      </c>
    </row>
    <row r="22" spans="1:8" s="6" customFormat="1" ht="12.75">
      <c r="A22" s="26"/>
      <c r="B22" s="27" t="s">
        <v>16</v>
      </c>
      <c r="C22" s="28"/>
      <c r="D22" s="4">
        <f>SUM(D16:D21)</f>
        <v>7</v>
      </c>
      <c r="E22" s="5">
        <f>SUM(E16:E21)</f>
        <v>196</v>
      </c>
      <c r="F22" s="52"/>
      <c r="G22" s="52"/>
      <c r="H22" s="52"/>
    </row>
    <row r="23" spans="1:8" s="6" customFormat="1" ht="12.75">
      <c r="A23" s="26" t="s">
        <v>170</v>
      </c>
      <c r="B23" s="27" t="s">
        <v>173</v>
      </c>
      <c r="C23" s="28"/>
      <c r="D23" s="4"/>
      <c r="E23" s="5"/>
      <c r="F23" s="52"/>
      <c r="G23" s="52"/>
      <c r="H23" s="52"/>
    </row>
    <row r="24" spans="1:8" s="6" customFormat="1" ht="12.75">
      <c r="A24" s="26"/>
      <c r="B24" s="27" t="s">
        <v>246</v>
      </c>
      <c r="C24" s="28"/>
      <c r="D24" s="4"/>
      <c r="E24" s="5"/>
      <c r="F24" s="52"/>
      <c r="G24" s="52"/>
      <c r="H24" s="52"/>
    </row>
    <row r="25" spans="1:8" s="6" customFormat="1" ht="12.75">
      <c r="A25" s="26"/>
      <c r="B25" s="27" t="s">
        <v>247</v>
      </c>
      <c r="C25" s="28"/>
      <c r="D25" s="4"/>
      <c r="E25" s="5"/>
      <c r="F25" s="52"/>
      <c r="G25" s="52"/>
      <c r="H25" s="52"/>
    </row>
    <row r="26" spans="1:8" s="6" customFormat="1" ht="12.75" customHeight="1">
      <c r="A26" s="26"/>
      <c r="B26" s="27"/>
      <c r="C26" s="28"/>
      <c r="D26" s="4"/>
      <c r="E26" s="5"/>
      <c r="F26" s="52"/>
      <c r="G26" s="52"/>
      <c r="H26" s="52"/>
    </row>
    <row r="27" spans="1:8" s="6" customFormat="1" ht="12.75">
      <c r="A27" s="26" t="s">
        <v>17</v>
      </c>
      <c r="B27" s="27" t="s">
        <v>18</v>
      </c>
      <c r="C27" s="28"/>
      <c r="D27" s="17"/>
      <c r="E27" s="18"/>
      <c r="F27" s="52"/>
      <c r="G27" s="52"/>
      <c r="H27" s="52"/>
    </row>
    <row r="28" spans="1:8" s="6" customFormat="1" ht="12.75">
      <c r="A28" s="19" t="s">
        <v>19</v>
      </c>
      <c r="B28" s="25" t="s">
        <v>20</v>
      </c>
      <c r="C28" s="21">
        <v>4</v>
      </c>
      <c r="D28" s="22">
        <v>4</v>
      </c>
      <c r="E28" s="23">
        <v>112</v>
      </c>
      <c r="F28" s="24">
        <v>56</v>
      </c>
      <c r="G28" s="24"/>
      <c r="H28" s="24" t="s">
        <v>248</v>
      </c>
    </row>
    <row r="29" spans="1:8" s="6" customFormat="1" ht="12.75">
      <c r="A29" s="19" t="s">
        <v>21</v>
      </c>
      <c r="B29" s="25" t="s">
        <v>22</v>
      </c>
      <c r="C29" s="21">
        <v>4</v>
      </c>
      <c r="D29" s="22">
        <v>1</v>
      </c>
      <c r="E29" s="23">
        <v>28</v>
      </c>
      <c r="F29" s="24">
        <v>56</v>
      </c>
      <c r="G29" s="24"/>
      <c r="H29" s="24" t="s">
        <v>248</v>
      </c>
    </row>
    <row r="30" spans="1:8" s="6" customFormat="1" ht="12.75">
      <c r="A30" s="19" t="s">
        <v>23</v>
      </c>
      <c r="B30" s="25" t="s">
        <v>24</v>
      </c>
      <c r="C30" s="21">
        <v>4</v>
      </c>
      <c r="D30" s="22">
        <v>1</v>
      </c>
      <c r="E30" s="23">
        <v>28</v>
      </c>
      <c r="F30" s="24">
        <v>56</v>
      </c>
      <c r="G30" s="24"/>
      <c r="H30" s="24" t="s">
        <v>248</v>
      </c>
    </row>
    <row r="31" spans="1:8" s="6" customFormat="1" ht="12.75">
      <c r="A31" s="26"/>
      <c r="B31" s="27" t="s">
        <v>16</v>
      </c>
      <c r="C31" s="28"/>
      <c r="D31" s="4">
        <f>SUM(D28:D30)</f>
        <v>6</v>
      </c>
      <c r="E31" s="5">
        <f>SUM(E28:E30)</f>
        <v>168</v>
      </c>
      <c r="F31" s="52"/>
      <c r="G31" s="52"/>
      <c r="H31" s="52"/>
    </row>
    <row r="32" spans="1:8" s="6" customFormat="1" ht="12.75">
      <c r="A32" s="49" t="s">
        <v>170</v>
      </c>
      <c r="B32" s="27" t="s">
        <v>171</v>
      </c>
      <c r="C32" s="28"/>
      <c r="D32" s="4"/>
      <c r="E32" s="5"/>
      <c r="F32" s="52"/>
      <c r="G32" s="52"/>
      <c r="H32" s="52"/>
    </row>
    <row r="33" spans="1:8" s="6" customFormat="1" ht="12.75" customHeight="1">
      <c r="A33" s="49"/>
      <c r="B33" s="27"/>
      <c r="C33" s="28"/>
      <c r="D33" s="4"/>
      <c r="E33" s="5"/>
      <c r="F33" s="52"/>
      <c r="G33" s="52"/>
      <c r="H33" s="52"/>
    </row>
    <row r="34" spans="1:8" s="6" customFormat="1" ht="12.75">
      <c r="A34" s="26" t="s">
        <v>25</v>
      </c>
      <c r="B34" s="27" t="s">
        <v>26</v>
      </c>
      <c r="C34" s="28"/>
      <c r="D34" s="17"/>
      <c r="E34" s="18"/>
      <c r="F34" s="52"/>
      <c r="G34" s="52"/>
      <c r="H34" s="52"/>
    </row>
    <row r="35" spans="1:8" s="6" customFormat="1" ht="12.75">
      <c r="A35" s="19" t="s">
        <v>197</v>
      </c>
      <c r="B35" s="25" t="s">
        <v>28</v>
      </c>
      <c r="C35" s="21">
        <v>4</v>
      </c>
      <c r="D35" s="22">
        <v>4</v>
      </c>
      <c r="E35" s="29">
        <v>112</v>
      </c>
      <c r="F35" s="24">
        <v>44</v>
      </c>
      <c r="G35" s="24"/>
      <c r="H35" s="24" t="s">
        <v>217</v>
      </c>
    </row>
    <row r="36" spans="1:8" s="6" customFormat="1" ht="12.75">
      <c r="A36" s="19" t="s">
        <v>29</v>
      </c>
      <c r="B36" s="25" t="s">
        <v>30</v>
      </c>
      <c r="C36" s="21">
        <v>4</v>
      </c>
      <c r="D36" s="22">
        <v>2</v>
      </c>
      <c r="E36" s="29">
        <v>56</v>
      </c>
      <c r="F36" s="24">
        <v>44</v>
      </c>
      <c r="G36" s="24"/>
      <c r="H36" s="24" t="s">
        <v>152</v>
      </c>
    </row>
    <row r="37" spans="1:8" s="6" customFormat="1" ht="12.75">
      <c r="A37" s="19" t="s">
        <v>31</v>
      </c>
      <c r="B37" s="25" t="s">
        <v>32</v>
      </c>
      <c r="C37" s="21">
        <v>4</v>
      </c>
      <c r="D37" s="22">
        <v>1</v>
      </c>
      <c r="E37" s="29">
        <v>28</v>
      </c>
      <c r="F37" s="24">
        <v>44</v>
      </c>
      <c r="G37" s="24"/>
      <c r="H37" s="24" t="s">
        <v>152</v>
      </c>
    </row>
    <row r="38" spans="1:8" s="6" customFormat="1" ht="12.75">
      <c r="A38" s="19" t="s">
        <v>198</v>
      </c>
      <c r="B38" s="25" t="s">
        <v>33</v>
      </c>
      <c r="C38" s="21">
        <v>3</v>
      </c>
      <c r="D38" s="22">
        <v>2</v>
      </c>
      <c r="E38" s="29">
        <v>56</v>
      </c>
      <c r="F38" s="30"/>
      <c r="G38" s="24"/>
      <c r="H38" s="24" t="s">
        <v>217</v>
      </c>
    </row>
    <row r="39" spans="1:8" s="6" customFormat="1" ht="12.75">
      <c r="A39" s="26"/>
      <c r="B39" s="27" t="s">
        <v>16</v>
      </c>
      <c r="C39" s="28"/>
      <c r="D39" s="4">
        <f>SUM(D35:D38)</f>
        <v>9</v>
      </c>
      <c r="E39" s="5">
        <f>SUM(E35:E38)</f>
        <v>252</v>
      </c>
      <c r="F39" s="52"/>
      <c r="G39" s="52"/>
      <c r="H39" s="52"/>
    </row>
    <row r="40" spans="1:8" s="6" customFormat="1" ht="12.75">
      <c r="A40" s="49" t="s">
        <v>170</v>
      </c>
      <c r="B40" s="27" t="s">
        <v>243</v>
      </c>
      <c r="C40" s="28"/>
      <c r="D40" s="4"/>
      <c r="E40" s="5"/>
      <c r="F40" s="52"/>
      <c r="G40" s="52"/>
      <c r="H40" s="52"/>
    </row>
    <row r="41" spans="1:8" s="6" customFormat="1" ht="12.75">
      <c r="A41" s="49"/>
      <c r="B41" s="27" t="s">
        <v>218</v>
      </c>
      <c r="C41" s="28"/>
      <c r="D41" s="4"/>
      <c r="E41" s="5"/>
      <c r="F41" s="52"/>
      <c r="G41" s="52"/>
      <c r="H41" s="52"/>
    </row>
    <row r="42" spans="1:8" s="6" customFormat="1" ht="12.75">
      <c r="A42" s="49"/>
      <c r="B42" s="27"/>
      <c r="C42" s="28"/>
      <c r="D42" s="4"/>
      <c r="E42" s="5"/>
      <c r="F42" s="52"/>
      <c r="G42" s="52"/>
      <c r="H42" s="52"/>
    </row>
    <row r="43" spans="1:8" s="6" customFormat="1" ht="12.75">
      <c r="A43" s="26" t="s">
        <v>34</v>
      </c>
      <c r="B43" s="27" t="s">
        <v>35</v>
      </c>
      <c r="C43" s="28"/>
      <c r="D43" s="17"/>
      <c r="E43" s="18"/>
      <c r="F43" s="52"/>
      <c r="G43" s="52"/>
      <c r="H43" s="52"/>
    </row>
    <row r="44" spans="1:8" s="6" customFormat="1" ht="12.75">
      <c r="A44" s="19" t="s">
        <v>178</v>
      </c>
      <c r="B44" s="25" t="s">
        <v>36</v>
      </c>
      <c r="C44" s="21">
        <v>4</v>
      </c>
      <c r="D44" s="22">
        <v>0.65</v>
      </c>
      <c r="E44" s="29">
        <v>18</v>
      </c>
      <c r="F44" s="24">
        <v>44</v>
      </c>
      <c r="G44" s="24"/>
      <c r="H44" s="24" t="s">
        <v>219</v>
      </c>
    </row>
    <row r="45" spans="1:8" s="6" customFormat="1" ht="12.75">
      <c r="A45" s="19" t="s">
        <v>179</v>
      </c>
      <c r="B45" s="25" t="s">
        <v>220</v>
      </c>
      <c r="C45" s="21">
        <v>4</v>
      </c>
      <c r="D45" s="22">
        <v>0.35</v>
      </c>
      <c r="E45" s="29">
        <v>10</v>
      </c>
      <c r="F45" s="24">
        <v>44</v>
      </c>
      <c r="G45" s="24"/>
      <c r="H45" s="24" t="s">
        <v>219</v>
      </c>
    </row>
    <row r="46" spans="1:8" s="6" customFormat="1" ht="12.75">
      <c r="A46" s="19" t="s">
        <v>37</v>
      </c>
      <c r="B46" s="25" t="s">
        <v>38</v>
      </c>
      <c r="C46" s="21">
        <v>3</v>
      </c>
      <c r="D46" s="22">
        <v>1</v>
      </c>
      <c r="E46" s="29">
        <v>24</v>
      </c>
      <c r="F46" s="24"/>
      <c r="G46" s="24"/>
      <c r="H46" s="24" t="s">
        <v>219</v>
      </c>
    </row>
    <row r="47" spans="1:8" s="6" customFormat="1" ht="12.75">
      <c r="A47" s="26"/>
      <c r="B47" s="27" t="s">
        <v>16</v>
      </c>
      <c r="C47" s="28"/>
      <c r="D47" s="4">
        <f>SUM(D44:D46)</f>
        <v>2</v>
      </c>
      <c r="E47" s="5">
        <f>SUM(E44:E46)</f>
        <v>52</v>
      </c>
      <c r="F47" s="52"/>
      <c r="G47" s="52"/>
      <c r="H47" s="70"/>
    </row>
    <row r="48" spans="1:8" s="6" customFormat="1" ht="12.75">
      <c r="A48" s="26" t="s">
        <v>170</v>
      </c>
      <c r="B48" s="27" t="s">
        <v>175</v>
      </c>
      <c r="C48" s="28"/>
      <c r="D48" s="4"/>
      <c r="E48" s="5"/>
      <c r="F48" s="52"/>
      <c r="G48" s="52"/>
      <c r="H48" s="70"/>
    </row>
    <row r="49" spans="1:8" s="6" customFormat="1" ht="12.75">
      <c r="A49" s="26"/>
      <c r="B49" s="27" t="s">
        <v>172</v>
      </c>
      <c r="C49" s="28"/>
      <c r="D49" s="4"/>
      <c r="E49" s="5"/>
      <c r="F49" s="52"/>
      <c r="G49" s="52"/>
      <c r="H49" s="70"/>
    </row>
    <row r="50" spans="1:8" s="6" customFormat="1" ht="12.75">
      <c r="A50" s="26"/>
      <c r="B50" s="27" t="s">
        <v>174</v>
      </c>
      <c r="C50" s="28"/>
      <c r="D50" s="4"/>
      <c r="E50" s="5"/>
      <c r="F50" s="52"/>
      <c r="G50" s="52"/>
      <c r="H50" s="70"/>
    </row>
    <row r="51" spans="1:8" s="6" customFormat="1" ht="12.75">
      <c r="A51" s="26"/>
      <c r="B51" s="27"/>
      <c r="C51" s="28"/>
      <c r="D51" s="4"/>
      <c r="E51" s="5"/>
      <c r="F51" s="52"/>
      <c r="G51" s="52"/>
      <c r="H51" s="70"/>
    </row>
    <row r="52" spans="1:8" s="6" customFormat="1" ht="12.75">
      <c r="A52" s="26" t="s">
        <v>39</v>
      </c>
      <c r="B52" s="27" t="s">
        <v>40</v>
      </c>
      <c r="C52" s="28"/>
      <c r="D52" s="17"/>
      <c r="E52" s="18"/>
      <c r="F52" s="52"/>
      <c r="G52" s="76"/>
      <c r="H52" s="70"/>
    </row>
    <row r="53" spans="1:8" s="6" customFormat="1" ht="12.75">
      <c r="A53" s="19" t="s">
        <v>41</v>
      </c>
      <c r="B53" s="25" t="s">
        <v>42</v>
      </c>
      <c r="C53" s="21">
        <v>4</v>
      </c>
      <c r="D53" s="22">
        <v>1</v>
      </c>
      <c r="E53" s="29">
        <v>28</v>
      </c>
      <c r="F53" s="24">
        <v>44</v>
      </c>
      <c r="G53" s="24"/>
      <c r="H53" s="31" t="s">
        <v>221</v>
      </c>
    </row>
    <row r="54" spans="1:8" s="6" customFormat="1" ht="12.75">
      <c r="A54" s="19" t="s">
        <v>168</v>
      </c>
      <c r="B54" s="25" t="s">
        <v>176</v>
      </c>
      <c r="C54" s="21">
        <v>5</v>
      </c>
      <c r="D54" s="22">
        <v>2</v>
      </c>
      <c r="E54" s="29">
        <v>56</v>
      </c>
      <c r="F54" s="24">
        <v>44</v>
      </c>
      <c r="G54" s="32"/>
      <c r="H54" s="31" t="s">
        <v>221</v>
      </c>
    </row>
    <row r="55" spans="1:8" s="6" customFormat="1" ht="12.75">
      <c r="A55" s="19" t="s">
        <v>43</v>
      </c>
      <c r="B55" s="25" t="s">
        <v>44</v>
      </c>
      <c r="C55" s="21">
        <v>4</v>
      </c>
      <c r="D55" s="22">
        <v>1</v>
      </c>
      <c r="E55" s="29">
        <v>28</v>
      </c>
      <c r="F55" s="24">
        <v>44</v>
      </c>
      <c r="G55" s="32"/>
      <c r="H55" s="31" t="s">
        <v>221</v>
      </c>
    </row>
    <row r="56" spans="1:8" s="6" customFormat="1" ht="12.75">
      <c r="A56" s="26"/>
      <c r="B56" s="27" t="s">
        <v>16</v>
      </c>
      <c r="C56" s="28"/>
      <c r="D56" s="4">
        <f>SUM(D53:D55)</f>
        <v>4</v>
      </c>
      <c r="E56" s="5">
        <f>SUM(E53:E55)</f>
        <v>112</v>
      </c>
      <c r="F56" s="52"/>
      <c r="G56" s="52"/>
      <c r="H56" s="52"/>
    </row>
    <row r="57" spans="1:8" s="6" customFormat="1" ht="12.75">
      <c r="A57" s="26" t="s">
        <v>170</v>
      </c>
      <c r="B57" s="27" t="s">
        <v>276</v>
      </c>
      <c r="C57" s="28"/>
      <c r="D57" s="4"/>
      <c r="E57" s="5"/>
      <c r="F57" s="83"/>
      <c r="G57" s="83"/>
      <c r="H57" s="83"/>
    </row>
    <row r="58" spans="1:8" s="6" customFormat="1" ht="12.75">
      <c r="A58" s="26"/>
      <c r="B58" s="27" t="s">
        <v>277</v>
      </c>
      <c r="C58" s="28"/>
      <c r="D58" s="4"/>
      <c r="E58" s="5"/>
      <c r="F58" s="83"/>
      <c r="G58" s="83"/>
      <c r="H58" s="83"/>
    </row>
    <row r="59" spans="1:8" s="6" customFormat="1" ht="12.75">
      <c r="A59" s="26"/>
      <c r="B59" s="27" t="s">
        <v>278</v>
      </c>
      <c r="C59" s="28"/>
      <c r="D59" s="4"/>
      <c r="E59" s="5"/>
      <c r="F59" s="83"/>
      <c r="G59" s="83"/>
      <c r="H59" s="83"/>
    </row>
    <row r="60" spans="1:8" s="6" customFormat="1" ht="12.75" hidden="1">
      <c r="A60" s="26"/>
      <c r="B60" s="27"/>
      <c r="C60" s="28"/>
      <c r="D60" s="4"/>
      <c r="E60" s="5"/>
      <c r="F60" s="52"/>
      <c r="G60" s="52"/>
      <c r="H60" s="52"/>
    </row>
    <row r="61" spans="1:8" s="6" customFormat="1" ht="12.75">
      <c r="A61" s="26"/>
      <c r="B61" s="27"/>
      <c r="C61" s="28"/>
      <c r="D61" s="4"/>
      <c r="E61" s="5"/>
      <c r="F61" s="52"/>
      <c r="G61" s="52"/>
      <c r="H61" s="52"/>
    </row>
    <row r="62" spans="1:8" s="6" customFormat="1" ht="12.75">
      <c r="A62" s="26" t="s">
        <v>45</v>
      </c>
      <c r="B62" s="27" t="s">
        <v>46</v>
      </c>
      <c r="C62" s="28"/>
      <c r="D62" s="17"/>
      <c r="E62" s="18"/>
      <c r="F62" s="52"/>
      <c r="G62" s="52"/>
      <c r="H62" s="52"/>
    </row>
    <row r="63" spans="1:8" s="6" customFormat="1" ht="12.75" hidden="1">
      <c r="A63" s="19"/>
      <c r="B63" s="25"/>
      <c r="C63" s="21"/>
      <c r="D63" s="22"/>
      <c r="E63" s="29"/>
      <c r="F63" s="24"/>
      <c r="G63" s="24"/>
      <c r="H63" s="24"/>
    </row>
    <row r="64" spans="1:8" s="6" customFormat="1" ht="12.75">
      <c r="A64" s="19" t="s">
        <v>47</v>
      </c>
      <c r="B64" s="25" t="s">
        <v>269</v>
      </c>
      <c r="C64" s="21">
        <v>4</v>
      </c>
      <c r="D64" s="22">
        <v>1</v>
      </c>
      <c r="E64" s="29">
        <v>28</v>
      </c>
      <c r="F64" s="24">
        <v>44</v>
      </c>
      <c r="G64" s="24"/>
      <c r="H64" s="24" t="s">
        <v>180</v>
      </c>
    </row>
    <row r="65" spans="1:8" s="6" customFormat="1" ht="12.75">
      <c r="A65" s="19" t="s">
        <v>49</v>
      </c>
      <c r="B65" s="25" t="s">
        <v>50</v>
      </c>
      <c r="C65" s="21">
        <v>4</v>
      </c>
      <c r="D65" s="22">
        <v>2</v>
      </c>
      <c r="E65" s="29">
        <v>56</v>
      </c>
      <c r="F65" s="24">
        <v>44</v>
      </c>
      <c r="G65" s="24"/>
      <c r="H65" s="24" t="s">
        <v>180</v>
      </c>
    </row>
    <row r="66" spans="1:8" s="6" customFormat="1" ht="12.75">
      <c r="A66" s="19" t="s">
        <v>51</v>
      </c>
      <c r="B66" s="25" t="s">
        <v>52</v>
      </c>
      <c r="C66" s="21">
        <v>4</v>
      </c>
      <c r="D66" s="22">
        <v>1</v>
      </c>
      <c r="E66" s="29">
        <v>28</v>
      </c>
      <c r="F66" s="24">
        <v>44</v>
      </c>
      <c r="G66" s="24"/>
      <c r="H66" s="24" t="s">
        <v>180</v>
      </c>
    </row>
    <row r="67" spans="1:8" s="6" customFormat="1" ht="12.75">
      <c r="A67" s="19" t="s">
        <v>53</v>
      </c>
      <c r="B67" s="25" t="s">
        <v>54</v>
      </c>
      <c r="C67" s="21">
        <v>3</v>
      </c>
      <c r="D67" s="22">
        <v>1</v>
      </c>
      <c r="E67" s="29">
        <v>28</v>
      </c>
      <c r="F67" s="24"/>
      <c r="G67" s="24"/>
      <c r="H67" s="24" t="s">
        <v>180</v>
      </c>
    </row>
    <row r="68" spans="1:8" s="6" customFormat="1" ht="12.75">
      <c r="A68" s="19" t="s">
        <v>55</v>
      </c>
      <c r="B68" s="25" t="s">
        <v>56</v>
      </c>
      <c r="C68" s="21">
        <v>3</v>
      </c>
      <c r="D68" s="22">
        <v>0.5</v>
      </c>
      <c r="E68" s="29">
        <v>14</v>
      </c>
      <c r="F68" s="24"/>
      <c r="G68" s="24"/>
      <c r="H68" s="24" t="s">
        <v>180</v>
      </c>
    </row>
    <row r="69" spans="1:8" s="6" customFormat="1" ht="12.75">
      <c r="A69" s="19" t="s">
        <v>199</v>
      </c>
      <c r="B69" s="25" t="s">
        <v>200</v>
      </c>
      <c r="C69" s="21">
        <v>3</v>
      </c>
      <c r="D69" s="22">
        <v>0.5</v>
      </c>
      <c r="E69" s="29">
        <v>14</v>
      </c>
      <c r="F69" s="24"/>
      <c r="G69" s="24"/>
      <c r="H69" s="24" t="s">
        <v>180</v>
      </c>
    </row>
    <row r="70" spans="1:8" s="6" customFormat="1" ht="12.75">
      <c r="A70" s="19"/>
      <c r="B70" s="25" t="s">
        <v>270</v>
      </c>
      <c r="C70" s="21">
        <v>3</v>
      </c>
      <c r="D70" s="22">
        <v>1</v>
      </c>
      <c r="E70" s="29">
        <v>28</v>
      </c>
      <c r="F70" s="24"/>
      <c r="G70" s="24"/>
      <c r="H70" s="24" t="s">
        <v>180</v>
      </c>
    </row>
    <row r="71" spans="1:8" s="6" customFormat="1" ht="12.75">
      <c r="A71" s="19" t="s">
        <v>165</v>
      </c>
      <c r="B71" s="25" t="s">
        <v>153</v>
      </c>
      <c r="C71" s="21">
        <v>3</v>
      </c>
      <c r="D71" s="22">
        <v>0.5</v>
      </c>
      <c r="E71" s="29">
        <v>14</v>
      </c>
      <c r="F71" s="24"/>
      <c r="G71" s="24"/>
      <c r="H71" s="24" t="s">
        <v>180</v>
      </c>
    </row>
    <row r="72" spans="1:8" s="6" customFormat="1" ht="12.75">
      <c r="A72" s="19" t="s">
        <v>164</v>
      </c>
      <c r="B72" s="25" t="s">
        <v>201</v>
      </c>
      <c r="C72" s="21">
        <v>3</v>
      </c>
      <c r="D72" s="22">
        <v>0.5</v>
      </c>
      <c r="E72" s="29">
        <v>14</v>
      </c>
      <c r="F72" s="24"/>
      <c r="G72" s="24"/>
      <c r="H72" s="24" t="s">
        <v>180</v>
      </c>
    </row>
    <row r="73" spans="1:8" s="6" customFormat="1" ht="12.75">
      <c r="A73" s="19" t="s">
        <v>57</v>
      </c>
      <c r="B73" s="25" t="s">
        <v>58</v>
      </c>
      <c r="C73" s="33">
        <v>3</v>
      </c>
      <c r="D73" s="22">
        <v>0.5</v>
      </c>
      <c r="E73" s="29">
        <v>5</v>
      </c>
      <c r="F73" s="24"/>
      <c r="G73" s="24"/>
      <c r="H73" s="24"/>
    </row>
    <row r="74" spans="1:8" s="6" customFormat="1" ht="12.75">
      <c r="A74" s="19" t="s">
        <v>59</v>
      </c>
      <c r="B74" s="25" t="s">
        <v>60</v>
      </c>
      <c r="C74" s="33">
        <v>3</v>
      </c>
      <c r="D74" s="22">
        <v>0.5</v>
      </c>
      <c r="E74" s="29">
        <v>5</v>
      </c>
      <c r="F74" s="16"/>
      <c r="G74" s="91"/>
      <c r="H74" s="24"/>
    </row>
    <row r="75" spans="1:5" s="6" customFormat="1" ht="12.75">
      <c r="A75" s="26"/>
      <c r="B75" s="27" t="s">
        <v>16</v>
      </c>
      <c r="C75" s="28"/>
      <c r="D75" s="4">
        <f>SUM(D63:D74)</f>
        <v>9</v>
      </c>
      <c r="E75" s="5">
        <f>SUM(E63:E74)</f>
        <v>234</v>
      </c>
    </row>
    <row r="76" spans="1:5" s="6" customFormat="1" ht="12.75">
      <c r="A76" s="26" t="s">
        <v>170</v>
      </c>
      <c r="B76" s="27" t="s">
        <v>274</v>
      </c>
      <c r="C76" s="28"/>
      <c r="D76" s="4"/>
      <c r="E76" s="5"/>
    </row>
    <row r="77" spans="1:5" s="6" customFormat="1" ht="12.75">
      <c r="A77" s="26"/>
      <c r="B77" s="27" t="s">
        <v>275</v>
      </c>
      <c r="C77" s="28"/>
      <c r="D77" s="4"/>
      <c r="E77" s="5"/>
    </row>
    <row r="78" spans="1:5" s="6" customFormat="1" ht="12.75" hidden="1">
      <c r="A78" s="26"/>
      <c r="B78" s="27"/>
      <c r="C78" s="28"/>
      <c r="D78" s="4"/>
      <c r="E78" s="5"/>
    </row>
    <row r="79" spans="1:5" s="6" customFormat="1" ht="12.75" hidden="1">
      <c r="A79" s="26"/>
      <c r="B79" s="27"/>
      <c r="C79" s="28"/>
      <c r="D79" s="4"/>
      <c r="E79" s="5"/>
    </row>
    <row r="80" spans="1:5" s="6" customFormat="1" ht="12.75">
      <c r="A80" s="26"/>
      <c r="B80" s="27" t="s">
        <v>271</v>
      </c>
      <c r="C80" s="28"/>
      <c r="D80" s="4"/>
      <c r="E80" s="5"/>
    </row>
    <row r="81" spans="1:5" s="6" customFormat="1" ht="12.75">
      <c r="A81" s="26"/>
      <c r="B81" s="27" t="s">
        <v>272</v>
      </c>
      <c r="C81" s="28"/>
      <c r="D81" s="4"/>
      <c r="E81" s="5"/>
    </row>
    <row r="82" spans="1:7" s="6" customFormat="1" ht="12.75">
      <c r="A82" s="26"/>
      <c r="B82" s="27" t="s">
        <v>273</v>
      </c>
      <c r="C82" s="28"/>
      <c r="D82" s="4"/>
      <c r="E82" s="5"/>
      <c r="F82" s="52"/>
      <c r="G82" s="52"/>
    </row>
    <row r="83" spans="1:7" s="6" customFormat="1" ht="12.75">
      <c r="A83" s="26"/>
      <c r="B83" s="27"/>
      <c r="C83" s="28"/>
      <c r="D83" s="4"/>
      <c r="E83" s="5"/>
      <c r="F83" s="52"/>
      <c r="G83" s="52"/>
    </row>
    <row r="84" spans="1:7" s="6" customFormat="1" ht="12.75">
      <c r="A84" s="26"/>
      <c r="B84" s="27"/>
      <c r="C84" s="28"/>
      <c r="D84" s="4"/>
      <c r="E84" s="5"/>
      <c r="F84" s="52"/>
      <c r="G84" s="52"/>
    </row>
    <row r="85" spans="1:8" s="6" customFormat="1" ht="38.25">
      <c r="A85" s="14" t="s">
        <v>1</v>
      </c>
      <c r="B85" s="14" t="s">
        <v>2</v>
      </c>
      <c r="C85" s="15" t="s">
        <v>3</v>
      </c>
      <c r="D85" s="16" t="s">
        <v>4</v>
      </c>
      <c r="E85" s="16" t="s">
        <v>5</v>
      </c>
      <c r="F85" s="16" t="s">
        <v>146</v>
      </c>
      <c r="G85" s="34"/>
      <c r="H85" s="34" t="s">
        <v>147</v>
      </c>
    </row>
    <row r="86" spans="1:8" s="6" customFormat="1" ht="12.75">
      <c r="A86" s="26" t="s">
        <v>61</v>
      </c>
      <c r="B86" s="27" t="s">
        <v>181</v>
      </c>
      <c r="C86" s="28"/>
      <c r="D86" s="17"/>
      <c r="E86" s="18"/>
      <c r="F86" s="24"/>
      <c r="G86" s="24"/>
      <c r="H86" s="24"/>
    </row>
    <row r="87" spans="1:8" s="6" customFormat="1" ht="12.75">
      <c r="A87" s="40" t="s">
        <v>224</v>
      </c>
      <c r="B87" s="95" t="s">
        <v>222</v>
      </c>
      <c r="C87" s="28">
        <v>4</v>
      </c>
      <c r="D87" s="17">
        <v>1</v>
      </c>
      <c r="E87" s="18">
        <v>28</v>
      </c>
      <c r="F87" s="24">
        <v>50</v>
      </c>
      <c r="G87" s="24"/>
      <c r="H87" s="24" t="s">
        <v>225</v>
      </c>
    </row>
    <row r="88" spans="1:8" s="6" customFormat="1" ht="12.75">
      <c r="A88" s="19" t="s">
        <v>182</v>
      </c>
      <c r="B88" s="25" t="s">
        <v>183</v>
      </c>
      <c r="C88" s="33">
        <v>4</v>
      </c>
      <c r="D88" s="22">
        <v>1</v>
      </c>
      <c r="E88" s="29">
        <v>28</v>
      </c>
      <c r="F88" s="24">
        <v>44</v>
      </c>
      <c r="G88" s="24"/>
      <c r="H88" s="24" t="s">
        <v>225</v>
      </c>
    </row>
    <row r="89" spans="1:8" s="6" customFormat="1" ht="12.75">
      <c r="A89" s="19" t="s">
        <v>202</v>
      </c>
      <c r="B89" s="25" t="s">
        <v>279</v>
      </c>
      <c r="C89" s="21">
        <v>4</v>
      </c>
      <c r="D89" s="22">
        <v>1</v>
      </c>
      <c r="E89" s="29">
        <v>28</v>
      </c>
      <c r="F89" s="24">
        <v>44</v>
      </c>
      <c r="G89" s="24"/>
      <c r="H89" s="24" t="s">
        <v>219</v>
      </c>
    </row>
    <row r="90" spans="1:8" s="6" customFormat="1" ht="12.75">
      <c r="A90" s="19" t="s">
        <v>63</v>
      </c>
      <c r="B90" s="25" t="s">
        <v>64</v>
      </c>
      <c r="C90" s="21">
        <v>3</v>
      </c>
      <c r="D90" s="22">
        <v>0.3</v>
      </c>
      <c r="E90" s="29">
        <v>9</v>
      </c>
      <c r="F90" s="24"/>
      <c r="G90" s="24"/>
      <c r="H90" s="24" t="s">
        <v>219</v>
      </c>
    </row>
    <row r="91" spans="1:8" s="6" customFormat="1" ht="12.75">
      <c r="A91" s="19" t="s">
        <v>167</v>
      </c>
      <c r="B91" s="25" t="s">
        <v>184</v>
      </c>
      <c r="C91" s="21">
        <v>3</v>
      </c>
      <c r="D91" s="22">
        <v>0.7</v>
      </c>
      <c r="E91" s="29">
        <v>18</v>
      </c>
      <c r="F91" s="24"/>
      <c r="G91" s="24" t="s">
        <v>231</v>
      </c>
      <c r="H91" s="24" t="s">
        <v>219</v>
      </c>
    </row>
    <row r="92" spans="1:8" s="6" customFormat="1" ht="12.75">
      <c r="A92" s="19" t="s">
        <v>68</v>
      </c>
      <c r="B92" s="25" t="s">
        <v>69</v>
      </c>
      <c r="C92" s="21">
        <v>3</v>
      </c>
      <c r="D92" s="22">
        <v>0.33</v>
      </c>
      <c r="E92" s="29">
        <v>9</v>
      </c>
      <c r="F92" s="24"/>
      <c r="G92" s="24" t="s">
        <v>233</v>
      </c>
      <c r="H92" s="24" t="s">
        <v>219</v>
      </c>
    </row>
    <row r="93" spans="1:8" s="6" customFormat="1" ht="12.75">
      <c r="A93" s="19" t="s">
        <v>65</v>
      </c>
      <c r="B93" s="25" t="s">
        <v>66</v>
      </c>
      <c r="C93" s="21">
        <v>3</v>
      </c>
      <c r="D93" s="22">
        <v>0.34</v>
      </c>
      <c r="E93" s="29">
        <v>9</v>
      </c>
      <c r="F93" s="24"/>
      <c r="G93" s="24" t="s">
        <v>230</v>
      </c>
      <c r="H93" s="24" t="s">
        <v>219</v>
      </c>
    </row>
    <row r="94" spans="1:8" s="6" customFormat="1" ht="12.75">
      <c r="A94" s="19" t="s">
        <v>67</v>
      </c>
      <c r="B94" s="25" t="s">
        <v>203</v>
      </c>
      <c r="C94" s="21">
        <v>3</v>
      </c>
      <c r="D94" s="22">
        <v>0.33</v>
      </c>
      <c r="E94" s="29">
        <v>9</v>
      </c>
      <c r="F94" s="24"/>
      <c r="G94" s="24" t="s">
        <v>230</v>
      </c>
      <c r="H94" s="24" t="s">
        <v>219</v>
      </c>
    </row>
    <row r="95" spans="1:8" s="6" customFormat="1" ht="12.75">
      <c r="A95" s="19" t="s">
        <v>72</v>
      </c>
      <c r="B95" s="25" t="s">
        <v>73</v>
      </c>
      <c r="C95" s="21">
        <v>3</v>
      </c>
      <c r="D95" s="22">
        <v>1</v>
      </c>
      <c r="E95" s="29">
        <v>28</v>
      </c>
      <c r="F95" s="24"/>
      <c r="G95" s="24" t="s">
        <v>230</v>
      </c>
      <c r="H95" s="24" t="s">
        <v>225</v>
      </c>
    </row>
    <row r="96" spans="1:8" s="6" customFormat="1" ht="12.75">
      <c r="A96" s="19" t="s">
        <v>74</v>
      </c>
      <c r="B96" s="25" t="s">
        <v>75</v>
      </c>
      <c r="C96" s="21">
        <v>3</v>
      </c>
      <c r="D96" s="22">
        <v>0.3</v>
      </c>
      <c r="E96" s="29">
        <v>9</v>
      </c>
      <c r="F96" s="24"/>
      <c r="G96" s="24" t="s">
        <v>230</v>
      </c>
      <c r="H96" s="24" t="s">
        <v>225</v>
      </c>
    </row>
    <row r="97" spans="1:8" s="6" customFormat="1" ht="12.75">
      <c r="A97" s="19" t="s">
        <v>76</v>
      </c>
      <c r="B97" s="25" t="s">
        <v>77</v>
      </c>
      <c r="C97" s="21">
        <v>3</v>
      </c>
      <c r="D97" s="22">
        <v>0.7</v>
      </c>
      <c r="E97" s="29">
        <v>18</v>
      </c>
      <c r="F97" s="24"/>
      <c r="G97" s="24" t="s">
        <v>230</v>
      </c>
      <c r="H97" s="24" t="s">
        <v>219</v>
      </c>
    </row>
    <row r="98" spans="1:8" s="6" customFormat="1" ht="12.75">
      <c r="A98" s="19" t="s">
        <v>78</v>
      </c>
      <c r="B98" s="25" t="s">
        <v>79</v>
      </c>
      <c r="C98" s="21">
        <v>3</v>
      </c>
      <c r="D98" s="22">
        <v>0.3</v>
      </c>
      <c r="E98" s="29">
        <v>9</v>
      </c>
      <c r="F98" s="24"/>
      <c r="G98" s="24" t="s">
        <v>230</v>
      </c>
      <c r="H98" s="24" t="s">
        <v>219</v>
      </c>
    </row>
    <row r="99" spans="1:8" s="6" customFormat="1" ht="12.75">
      <c r="A99" s="19" t="s">
        <v>80</v>
      </c>
      <c r="B99" s="35" t="s">
        <v>81</v>
      </c>
      <c r="C99" s="21">
        <v>3</v>
      </c>
      <c r="D99" s="22">
        <v>0.33</v>
      </c>
      <c r="E99" s="29">
        <v>9</v>
      </c>
      <c r="F99" s="24"/>
      <c r="G99" s="24" t="s">
        <v>230</v>
      </c>
      <c r="H99" s="24" t="s">
        <v>219</v>
      </c>
    </row>
    <row r="100" spans="1:8" s="6" customFormat="1" ht="12.75">
      <c r="A100" s="19" t="s">
        <v>84</v>
      </c>
      <c r="B100" s="35" t="s">
        <v>85</v>
      </c>
      <c r="C100" s="21">
        <v>3</v>
      </c>
      <c r="D100" s="22">
        <v>0.34</v>
      </c>
      <c r="E100" s="29">
        <v>9</v>
      </c>
      <c r="F100" s="24"/>
      <c r="G100" s="24" t="s">
        <v>230</v>
      </c>
      <c r="H100" s="24" t="s">
        <v>219</v>
      </c>
    </row>
    <row r="101" spans="1:8" s="6" customFormat="1" ht="12.75">
      <c r="A101" s="19" t="s">
        <v>82</v>
      </c>
      <c r="B101" s="25" t="s">
        <v>223</v>
      </c>
      <c r="C101" s="21">
        <v>3</v>
      </c>
      <c r="D101" s="22">
        <v>0.33</v>
      </c>
      <c r="E101" s="29">
        <v>9</v>
      </c>
      <c r="F101" s="24"/>
      <c r="G101" s="24" t="s">
        <v>230</v>
      </c>
      <c r="H101" s="24" t="s">
        <v>219</v>
      </c>
    </row>
    <row r="102" spans="1:8" s="6" customFormat="1" ht="12.75">
      <c r="A102" s="19" t="s">
        <v>86</v>
      </c>
      <c r="B102" s="25" t="s">
        <v>87</v>
      </c>
      <c r="C102" s="21">
        <v>3</v>
      </c>
      <c r="D102" s="22">
        <v>0.7</v>
      </c>
      <c r="E102" s="29">
        <v>18</v>
      </c>
      <c r="F102" s="24"/>
      <c r="G102" s="24" t="s">
        <v>230</v>
      </c>
      <c r="H102" s="24" t="s">
        <v>219</v>
      </c>
    </row>
    <row r="103" spans="1:8" s="6" customFormat="1" ht="12.75">
      <c r="A103" s="19" t="s">
        <v>70</v>
      </c>
      <c r="B103" s="25" t="s">
        <v>204</v>
      </c>
      <c r="C103" s="21">
        <v>3</v>
      </c>
      <c r="D103" s="22">
        <v>0.7</v>
      </c>
      <c r="E103" s="29">
        <v>18</v>
      </c>
      <c r="F103" s="24"/>
      <c r="G103" s="24" t="s">
        <v>230</v>
      </c>
      <c r="H103" s="24" t="s">
        <v>226</v>
      </c>
    </row>
    <row r="104" spans="1:8" s="6" customFormat="1" ht="12.75">
      <c r="A104" s="19" t="s">
        <v>185</v>
      </c>
      <c r="B104" s="25" t="s">
        <v>186</v>
      </c>
      <c r="C104" s="21">
        <v>3</v>
      </c>
      <c r="D104" s="22">
        <v>0.3</v>
      </c>
      <c r="E104" s="29">
        <v>9</v>
      </c>
      <c r="F104" s="24"/>
      <c r="G104" s="24" t="s">
        <v>232</v>
      </c>
      <c r="H104" s="24" t="s">
        <v>219</v>
      </c>
    </row>
    <row r="105" spans="1:8" s="6" customFormat="1" ht="12.75">
      <c r="A105" s="19" t="s">
        <v>88</v>
      </c>
      <c r="B105" s="25" t="s">
        <v>89</v>
      </c>
      <c r="C105" s="21">
        <v>3</v>
      </c>
      <c r="D105" s="22">
        <v>1</v>
      </c>
      <c r="E105" s="29">
        <v>28</v>
      </c>
      <c r="F105" s="24"/>
      <c r="G105" s="24" t="s">
        <v>233</v>
      </c>
      <c r="H105" s="24" t="s">
        <v>219</v>
      </c>
    </row>
    <row r="106" spans="1:16" s="24" customFormat="1" ht="12.75">
      <c r="A106" s="60" t="s">
        <v>135</v>
      </c>
      <c r="B106" s="25" t="s">
        <v>136</v>
      </c>
      <c r="C106" s="61">
        <v>3</v>
      </c>
      <c r="D106" s="67">
        <v>1</v>
      </c>
      <c r="E106" s="29">
        <v>10</v>
      </c>
      <c r="G106" s="24" t="s">
        <v>227</v>
      </c>
      <c r="I106" s="6"/>
      <c r="J106" s="6"/>
      <c r="K106" s="6"/>
      <c r="L106" s="6"/>
      <c r="N106" s="6"/>
      <c r="O106" s="6"/>
      <c r="P106" s="6"/>
    </row>
    <row r="107" spans="1:16" s="52" customFormat="1" ht="12.75" hidden="1">
      <c r="A107" s="93"/>
      <c r="B107" s="94"/>
      <c r="C107" s="21"/>
      <c r="D107" s="67"/>
      <c r="E107" s="29">
        <f>SUM(E87:E106)</f>
        <v>312</v>
      </c>
      <c r="F107" s="24"/>
      <c r="G107" s="24"/>
      <c r="H107" s="24"/>
      <c r="I107" s="6"/>
      <c r="J107" s="6"/>
      <c r="K107" s="6"/>
      <c r="L107" s="6"/>
      <c r="N107" s="6"/>
      <c r="O107" s="6"/>
      <c r="P107" s="6"/>
    </row>
    <row r="108" spans="1:8" s="6" customFormat="1" ht="12.75">
      <c r="A108" s="64"/>
      <c r="B108" s="27" t="s">
        <v>16</v>
      </c>
      <c r="C108" s="65"/>
      <c r="D108" s="62">
        <v>12</v>
      </c>
      <c r="E108" s="5">
        <v>312</v>
      </c>
      <c r="F108" s="52"/>
      <c r="G108" s="52"/>
      <c r="H108" s="52"/>
    </row>
    <row r="109" spans="1:8" s="6" customFormat="1" ht="12.75">
      <c r="A109" s="26" t="s">
        <v>170</v>
      </c>
      <c r="B109" s="27" t="s">
        <v>249</v>
      </c>
      <c r="C109" s="28"/>
      <c r="D109" s="4"/>
      <c r="E109" s="5"/>
      <c r="F109" s="52"/>
      <c r="G109" s="52"/>
      <c r="H109" s="52"/>
    </row>
    <row r="110" spans="1:8" s="6" customFormat="1" ht="12.75">
      <c r="A110" s="26"/>
      <c r="B110" s="27" t="s">
        <v>250</v>
      </c>
      <c r="C110" s="28"/>
      <c r="D110" s="4"/>
      <c r="E110" s="5"/>
      <c r="F110" s="52"/>
      <c r="G110" s="52"/>
      <c r="H110" s="52"/>
    </row>
    <row r="111" spans="1:8" s="6" customFormat="1" ht="12.75" hidden="1">
      <c r="A111" s="26"/>
      <c r="B111" s="27"/>
      <c r="C111" s="28"/>
      <c r="D111" s="4"/>
      <c r="E111" s="5"/>
      <c r="F111" s="52"/>
      <c r="G111" s="52"/>
      <c r="H111" s="52"/>
    </row>
    <row r="112" spans="1:8" s="6" customFormat="1" ht="12.75">
      <c r="A112" s="26"/>
      <c r="B112" s="27" t="s">
        <v>228</v>
      </c>
      <c r="C112" s="28"/>
      <c r="D112" s="4"/>
      <c r="E112" s="5"/>
      <c r="F112" s="52"/>
      <c r="G112" s="52"/>
      <c r="H112" s="52"/>
    </row>
    <row r="113" spans="1:8" s="6" customFormat="1" ht="12.75">
      <c r="A113" s="26"/>
      <c r="B113" s="27" t="s">
        <v>206</v>
      </c>
      <c r="C113" s="28"/>
      <c r="D113" s="4"/>
      <c r="E113" s="5"/>
      <c r="F113" s="52"/>
      <c r="G113" s="52"/>
      <c r="H113" s="52"/>
    </row>
    <row r="114" spans="1:8" s="6" customFormat="1" ht="12.75">
      <c r="A114" s="26"/>
      <c r="B114" s="27" t="s">
        <v>229</v>
      </c>
      <c r="C114" s="28"/>
      <c r="D114" s="4"/>
      <c r="E114" s="5"/>
      <c r="F114" s="52"/>
      <c r="G114" s="52"/>
      <c r="H114" s="52"/>
    </row>
    <row r="115" spans="1:8" s="6" customFormat="1" ht="12.75">
      <c r="A115" s="26"/>
      <c r="B115" s="27" t="s">
        <v>251</v>
      </c>
      <c r="C115" s="28"/>
      <c r="D115" s="4"/>
      <c r="E115" s="5"/>
      <c r="F115" s="52"/>
      <c r="G115" s="52"/>
      <c r="H115" s="52"/>
    </row>
    <row r="116" spans="1:8" s="6" customFormat="1" ht="12.75">
      <c r="A116" s="26"/>
      <c r="B116" s="27"/>
      <c r="C116" s="28"/>
      <c r="D116" s="4"/>
      <c r="E116" s="5"/>
      <c r="F116" s="52"/>
      <c r="G116" s="52"/>
      <c r="H116" s="52"/>
    </row>
    <row r="117" spans="1:8" s="6" customFormat="1" ht="12.75" hidden="1">
      <c r="A117" s="26"/>
      <c r="B117" s="27"/>
      <c r="C117" s="28"/>
      <c r="D117" s="4"/>
      <c r="E117" s="5"/>
      <c r="F117" s="52"/>
      <c r="G117" s="52"/>
      <c r="H117" s="52"/>
    </row>
    <row r="118" spans="1:8" s="6" customFormat="1" ht="12.75">
      <c r="A118" s="26" t="s">
        <v>90</v>
      </c>
      <c r="B118" s="66" t="s">
        <v>234</v>
      </c>
      <c r="C118" s="28"/>
      <c r="D118" s="17"/>
      <c r="E118" s="18"/>
      <c r="F118" s="52"/>
      <c r="G118" s="52"/>
      <c r="H118" s="52"/>
    </row>
    <row r="119" spans="1:8" s="6" customFormat="1" ht="12.75">
      <c r="A119" s="19" t="s">
        <v>91</v>
      </c>
      <c r="B119" s="63" t="s">
        <v>92</v>
      </c>
      <c r="C119" s="21">
        <v>4</v>
      </c>
      <c r="D119" s="22">
        <v>2</v>
      </c>
      <c r="E119" s="29">
        <v>25</v>
      </c>
      <c r="F119" s="24"/>
      <c r="G119" s="24"/>
      <c r="H119" s="24"/>
    </row>
    <row r="120" spans="1:8" s="6" customFormat="1" ht="12.75">
      <c r="A120" s="19" t="s">
        <v>212</v>
      </c>
      <c r="B120" s="36" t="s">
        <v>235</v>
      </c>
      <c r="C120" s="21">
        <v>2</v>
      </c>
      <c r="D120" s="22">
        <v>2</v>
      </c>
      <c r="E120" s="29">
        <v>20</v>
      </c>
      <c r="F120" s="24"/>
      <c r="G120" s="24"/>
      <c r="H120" s="24"/>
    </row>
    <row r="121" spans="1:8" s="6" customFormat="1" ht="12.75">
      <c r="A121" s="26"/>
      <c r="B121" s="37" t="s">
        <v>16</v>
      </c>
      <c r="C121" s="38"/>
      <c r="D121" s="4">
        <f>SUM(D119:D120)</f>
        <v>4</v>
      </c>
      <c r="E121" s="5">
        <f>SUM(E119:E120)</f>
        <v>45</v>
      </c>
      <c r="F121" s="52"/>
      <c r="G121" s="52"/>
      <c r="H121" s="52"/>
    </row>
    <row r="122" spans="1:8" s="6" customFormat="1" ht="12.75">
      <c r="A122" s="26" t="s">
        <v>170</v>
      </c>
      <c r="B122" s="37" t="s">
        <v>236</v>
      </c>
      <c r="C122" s="38"/>
      <c r="D122" s="4"/>
      <c r="E122" s="5"/>
      <c r="F122" s="52"/>
      <c r="G122" s="52"/>
      <c r="H122" s="52"/>
    </row>
    <row r="123" spans="1:8" s="6" customFormat="1" ht="12.75">
      <c r="A123" s="26"/>
      <c r="B123" s="37"/>
      <c r="C123" s="38"/>
      <c r="D123" s="4"/>
      <c r="E123" s="5"/>
      <c r="F123" s="52"/>
      <c r="G123" s="52"/>
      <c r="H123" s="52"/>
    </row>
    <row r="124" spans="1:8" s="6" customFormat="1" ht="12.75">
      <c r="A124" s="26" t="s">
        <v>93</v>
      </c>
      <c r="B124" s="37" t="s">
        <v>94</v>
      </c>
      <c r="C124" s="38"/>
      <c r="D124" s="17"/>
      <c r="E124" s="18"/>
      <c r="F124" s="52"/>
      <c r="G124" s="52"/>
      <c r="H124" s="52"/>
    </row>
    <row r="125" spans="1:8" s="6" customFormat="1" ht="12.75">
      <c r="A125" s="39" t="s">
        <v>197</v>
      </c>
      <c r="B125" s="35" t="s">
        <v>28</v>
      </c>
      <c r="C125" s="21">
        <v>4</v>
      </c>
      <c r="D125" s="22">
        <v>1</v>
      </c>
      <c r="E125" s="29">
        <v>28</v>
      </c>
      <c r="F125" s="24">
        <v>44</v>
      </c>
      <c r="G125" s="24"/>
      <c r="H125" s="24" t="s">
        <v>151</v>
      </c>
    </row>
    <row r="126" spans="1:8" s="6" customFormat="1" ht="12.75">
      <c r="A126" s="39" t="s">
        <v>27</v>
      </c>
      <c r="B126" s="35" t="s">
        <v>161</v>
      </c>
      <c r="C126" s="21">
        <v>4</v>
      </c>
      <c r="D126" s="22">
        <v>1</v>
      </c>
      <c r="E126" s="29">
        <v>28</v>
      </c>
      <c r="F126" s="24">
        <v>44</v>
      </c>
      <c r="G126" s="24"/>
      <c r="H126" s="24" t="s">
        <v>151</v>
      </c>
    </row>
    <row r="127" spans="1:8" s="6" customFormat="1" ht="12.75">
      <c r="A127" s="19" t="s">
        <v>49</v>
      </c>
      <c r="B127" s="25" t="s">
        <v>50</v>
      </c>
      <c r="C127" s="21">
        <v>4</v>
      </c>
      <c r="D127" s="22">
        <v>1</v>
      </c>
      <c r="E127" s="29">
        <v>28</v>
      </c>
      <c r="F127" s="24">
        <v>44</v>
      </c>
      <c r="G127" s="24"/>
      <c r="H127" s="24" t="s">
        <v>151</v>
      </c>
    </row>
    <row r="128" spans="1:8" s="6" customFormat="1" ht="12.75">
      <c r="A128" s="19" t="s">
        <v>202</v>
      </c>
      <c r="B128" s="25" t="s">
        <v>62</v>
      </c>
      <c r="C128" s="21">
        <v>4</v>
      </c>
      <c r="D128" s="22">
        <v>1</v>
      </c>
      <c r="E128" s="29">
        <v>28</v>
      </c>
      <c r="F128" s="24">
        <v>44</v>
      </c>
      <c r="G128" s="24"/>
      <c r="H128" s="24" t="s">
        <v>151</v>
      </c>
    </row>
    <row r="129" spans="1:8" s="6" customFormat="1" ht="12.75">
      <c r="A129" s="19" t="s">
        <v>72</v>
      </c>
      <c r="B129" s="25" t="s">
        <v>73</v>
      </c>
      <c r="C129" s="21">
        <v>3</v>
      </c>
      <c r="D129" s="22">
        <v>0.5</v>
      </c>
      <c r="E129" s="29">
        <v>14</v>
      </c>
      <c r="F129" s="24"/>
      <c r="G129" s="24"/>
      <c r="H129" s="24" t="s">
        <v>151</v>
      </c>
    </row>
    <row r="130" spans="1:8" s="6" customFormat="1" ht="12.75">
      <c r="A130" s="19" t="s">
        <v>70</v>
      </c>
      <c r="B130" s="25" t="s">
        <v>162</v>
      </c>
      <c r="C130" s="21">
        <v>3</v>
      </c>
      <c r="D130" s="22">
        <v>0.5</v>
      </c>
      <c r="E130" s="29">
        <v>14</v>
      </c>
      <c r="F130" s="24"/>
      <c r="G130" s="24"/>
      <c r="H130" s="24" t="s">
        <v>151</v>
      </c>
    </row>
    <row r="131" spans="1:8" s="6" customFormat="1" ht="12.75">
      <c r="A131" s="19" t="s">
        <v>72</v>
      </c>
      <c r="B131" s="25" t="s">
        <v>163</v>
      </c>
      <c r="C131" s="21">
        <v>3</v>
      </c>
      <c r="D131" s="22">
        <v>0.5</v>
      </c>
      <c r="E131" s="29">
        <v>14</v>
      </c>
      <c r="F131" s="24"/>
      <c r="G131" s="24"/>
      <c r="H131" s="24" t="s">
        <v>151</v>
      </c>
    </row>
    <row r="132" spans="1:8" s="6" customFormat="1" ht="12.75">
      <c r="A132" s="19" t="s">
        <v>70</v>
      </c>
      <c r="B132" s="25" t="s">
        <v>71</v>
      </c>
      <c r="C132" s="21">
        <v>3</v>
      </c>
      <c r="D132" s="22">
        <v>0.5</v>
      </c>
      <c r="E132" s="29">
        <v>14</v>
      </c>
      <c r="F132" s="24"/>
      <c r="G132" s="24"/>
      <c r="H132" s="24" t="s">
        <v>151</v>
      </c>
    </row>
    <row r="133" spans="1:8" s="6" customFormat="1" ht="12.75">
      <c r="A133" s="19" t="s">
        <v>68</v>
      </c>
      <c r="B133" s="25" t="s">
        <v>69</v>
      </c>
      <c r="C133" s="21">
        <v>3</v>
      </c>
      <c r="D133" s="22">
        <v>0.5</v>
      </c>
      <c r="E133" s="29">
        <v>14</v>
      </c>
      <c r="F133" s="24"/>
      <c r="G133" s="24"/>
      <c r="H133" s="24" t="s">
        <v>151</v>
      </c>
    </row>
    <row r="134" spans="1:8" s="6" customFormat="1" ht="12.75">
      <c r="A134" s="19" t="s">
        <v>95</v>
      </c>
      <c r="B134" s="25" t="s">
        <v>96</v>
      </c>
      <c r="C134" s="21">
        <v>3</v>
      </c>
      <c r="D134" s="22">
        <v>0.5</v>
      </c>
      <c r="E134" s="29">
        <v>14</v>
      </c>
      <c r="F134" s="24"/>
      <c r="G134" s="24"/>
      <c r="H134" s="24" t="s">
        <v>151</v>
      </c>
    </row>
    <row r="135" spans="1:8" s="6" customFormat="1" ht="12.75">
      <c r="A135" s="19" t="s">
        <v>80</v>
      </c>
      <c r="B135" s="35" t="s">
        <v>81</v>
      </c>
      <c r="C135" s="21">
        <v>3</v>
      </c>
      <c r="D135" s="22">
        <v>0.33</v>
      </c>
      <c r="E135" s="29">
        <v>9</v>
      </c>
      <c r="F135" s="24"/>
      <c r="G135" s="24"/>
      <c r="H135" s="24" t="s">
        <v>151</v>
      </c>
    </row>
    <row r="136" spans="1:8" s="6" customFormat="1" ht="12.75">
      <c r="A136" s="19" t="s">
        <v>84</v>
      </c>
      <c r="B136" s="25" t="s">
        <v>85</v>
      </c>
      <c r="C136" s="21">
        <v>3</v>
      </c>
      <c r="D136" s="22">
        <v>0.33</v>
      </c>
      <c r="E136" s="29">
        <v>9</v>
      </c>
      <c r="F136" s="24"/>
      <c r="G136" s="24"/>
      <c r="H136" s="24" t="s">
        <v>151</v>
      </c>
    </row>
    <row r="137" spans="1:8" s="6" customFormat="1" ht="12.75">
      <c r="A137" s="19" t="s">
        <v>86</v>
      </c>
      <c r="B137" s="35" t="s">
        <v>87</v>
      </c>
      <c r="C137" s="21">
        <v>3</v>
      </c>
      <c r="D137" s="22">
        <v>1</v>
      </c>
      <c r="E137" s="29">
        <v>28</v>
      </c>
      <c r="F137" s="24"/>
      <c r="G137" s="24"/>
      <c r="H137" s="24" t="s">
        <v>151</v>
      </c>
    </row>
    <row r="138" spans="1:8" s="6" customFormat="1" ht="12.75">
      <c r="A138" s="19" t="s">
        <v>63</v>
      </c>
      <c r="B138" s="25" t="s">
        <v>64</v>
      </c>
      <c r="C138" s="21">
        <v>3</v>
      </c>
      <c r="D138" s="22">
        <v>0.34</v>
      </c>
      <c r="E138" s="29">
        <v>10</v>
      </c>
      <c r="F138" s="24"/>
      <c r="G138" s="24"/>
      <c r="H138" s="24" t="s">
        <v>151</v>
      </c>
    </row>
    <row r="139" spans="1:8" s="6" customFormat="1" ht="12.75">
      <c r="A139" s="19" t="s">
        <v>198</v>
      </c>
      <c r="B139" s="25" t="s">
        <v>33</v>
      </c>
      <c r="C139" s="21">
        <v>3</v>
      </c>
      <c r="D139" s="22">
        <v>1</v>
      </c>
      <c r="E139" s="29">
        <v>28</v>
      </c>
      <c r="F139" s="24"/>
      <c r="G139" s="24"/>
      <c r="H139" s="24" t="s">
        <v>151</v>
      </c>
    </row>
    <row r="140" spans="1:8" s="6" customFormat="1" ht="12.75">
      <c r="A140" s="19" t="s">
        <v>207</v>
      </c>
      <c r="B140" s="25" t="s">
        <v>213</v>
      </c>
      <c r="C140" s="21">
        <v>3</v>
      </c>
      <c r="D140" s="22">
        <v>1</v>
      </c>
      <c r="E140" s="29">
        <v>10</v>
      </c>
      <c r="F140" s="24"/>
      <c r="G140" s="24"/>
      <c r="H140" s="24" t="s">
        <v>151</v>
      </c>
    </row>
    <row r="141" spans="1:8" s="6" customFormat="1" ht="12.75">
      <c r="A141" s="19" t="s">
        <v>88</v>
      </c>
      <c r="B141" s="25" t="s">
        <v>89</v>
      </c>
      <c r="C141" s="21">
        <v>3</v>
      </c>
      <c r="D141" s="22">
        <v>1</v>
      </c>
      <c r="E141" s="29">
        <v>28</v>
      </c>
      <c r="F141" s="92"/>
      <c r="G141" s="24"/>
      <c r="H141" s="24" t="s">
        <v>151</v>
      </c>
    </row>
    <row r="142" spans="1:5" s="6" customFormat="1" ht="12.75">
      <c r="A142" s="40"/>
      <c r="B142" s="27" t="s">
        <v>16</v>
      </c>
      <c r="C142" s="28"/>
      <c r="D142" s="4">
        <f>SUM(D125:D141)</f>
        <v>12</v>
      </c>
      <c r="E142" s="5">
        <f>SUM(E125:E141)</f>
        <v>318</v>
      </c>
    </row>
    <row r="143" spans="1:5" s="6" customFormat="1" ht="12.75">
      <c r="A143" s="26" t="s">
        <v>170</v>
      </c>
      <c r="B143" s="27" t="s">
        <v>285</v>
      </c>
      <c r="C143" s="28"/>
      <c r="D143" s="4"/>
      <c r="E143" s="5"/>
    </row>
    <row r="144" spans="1:5" s="6" customFormat="1" ht="12.75">
      <c r="A144" s="40"/>
      <c r="B144" s="27" t="s">
        <v>286</v>
      </c>
      <c r="C144" s="28"/>
      <c r="D144" s="4"/>
      <c r="E144" s="5"/>
    </row>
    <row r="145" spans="1:5" s="6" customFormat="1" ht="12.75">
      <c r="A145" s="40"/>
      <c r="B145" s="27" t="s">
        <v>280</v>
      </c>
      <c r="C145" s="28"/>
      <c r="D145" s="4"/>
      <c r="E145" s="5"/>
    </row>
    <row r="146" spans="1:5" s="6" customFormat="1" ht="12.75">
      <c r="A146" s="40"/>
      <c r="B146" s="27" t="s">
        <v>281</v>
      </c>
      <c r="C146" s="28"/>
      <c r="D146" s="4"/>
      <c r="E146" s="5"/>
    </row>
    <row r="147" spans="1:5" s="6" customFormat="1" ht="12.75">
      <c r="A147" s="40"/>
      <c r="B147" s="27" t="s">
        <v>282</v>
      </c>
      <c r="C147" s="28"/>
      <c r="D147" s="4"/>
      <c r="E147" s="5"/>
    </row>
    <row r="148" spans="1:5" s="6" customFormat="1" ht="12.75">
      <c r="A148" s="40"/>
      <c r="B148" s="27" t="s">
        <v>283</v>
      </c>
      <c r="C148" s="28"/>
      <c r="D148" s="4"/>
      <c r="E148" s="5"/>
    </row>
    <row r="149" spans="1:5" s="6" customFormat="1" ht="12.75">
      <c r="A149" s="40"/>
      <c r="B149" s="27" t="s">
        <v>284</v>
      </c>
      <c r="C149" s="28"/>
      <c r="D149" s="4"/>
      <c r="E149" s="5"/>
    </row>
    <row r="150" spans="1:5" s="6" customFormat="1" ht="12.75">
      <c r="A150" s="40"/>
      <c r="B150" s="96" t="s">
        <v>287</v>
      </c>
      <c r="C150" s="28"/>
      <c r="D150" s="4"/>
      <c r="E150" s="5"/>
    </row>
    <row r="151" spans="1:5" s="6" customFormat="1" ht="12.75">
      <c r="A151" s="40"/>
      <c r="B151" s="27"/>
      <c r="C151" s="28"/>
      <c r="D151" s="4"/>
      <c r="E151" s="5"/>
    </row>
    <row r="152" spans="1:8" s="6" customFormat="1" ht="38.25">
      <c r="A152" s="14" t="s">
        <v>1</v>
      </c>
      <c r="B152" s="14" t="s">
        <v>2</v>
      </c>
      <c r="C152" s="15" t="s">
        <v>3</v>
      </c>
      <c r="D152" s="16" t="s">
        <v>4</v>
      </c>
      <c r="E152" s="16" t="s">
        <v>5</v>
      </c>
      <c r="F152" s="16" t="s">
        <v>146</v>
      </c>
      <c r="G152" s="34"/>
      <c r="H152" s="34" t="s">
        <v>147</v>
      </c>
    </row>
    <row r="153" spans="1:8" s="6" customFormat="1" ht="12.75">
      <c r="A153" s="26" t="s">
        <v>97</v>
      </c>
      <c r="B153" s="27" t="s">
        <v>98</v>
      </c>
      <c r="C153" s="28"/>
      <c r="D153" s="17"/>
      <c r="E153" s="18"/>
      <c r="F153" s="24"/>
      <c r="G153" s="24"/>
      <c r="H153" s="24"/>
    </row>
    <row r="154" spans="1:8" s="6" customFormat="1" ht="12.75">
      <c r="A154" s="19" t="s">
        <v>19</v>
      </c>
      <c r="B154" s="25" t="s">
        <v>20</v>
      </c>
      <c r="C154" s="21">
        <v>4</v>
      </c>
      <c r="D154" s="22">
        <v>3</v>
      </c>
      <c r="E154" s="29">
        <v>84</v>
      </c>
      <c r="F154" s="24">
        <v>56</v>
      </c>
      <c r="G154" s="24"/>
      <c r="H154" s="24" t="s">
        <v>237</v>
      </c>
    </row>
    <row r="155" spans="1:8" s="6" customFormat="1" ht="12.75">
      <c r="A155" s="19" t="s">
        <v>21</v>
      </c>
      <c r="B155" s="25" t="s">
        <v>22</v>
      </c>
      <c r="C155" s="21">
        <v>4</v>
      </c>
      <c r="D155" s="22">
        <v>1</v>
      </c>
      <c r="E155" s="29">
        <v>28</v>
      </c>
      <c r="F155" s="24">
        <v>56</v>
      </c>
      <c r="G155" s="24"/>
      <c r="H155" s="24" t="s">
        <v>237</v>
      </c>
    </row>
    <row r="156" spans="1:8" s="6" customFormat="1" ht="12.75">
      <c r="A156" s="26"/>
      <c r="B156" s="27" t="s">
        <v>16</v>
      </c>
      <c r="C156" s="28"/>
      <c r="D156" s="4">
        <f>SUM(D154:D155)</f>
        <v>4</v>
      </c>
      <c r="E156" s="5">
        <f>SUM(E154:E155)</f>
        <v>112</v>
      </c>
      <c r="F156" s="52"/>
      <c r="G156" s="52"/>
      <c r="H156" s="52"/>
    </row>
    <row r="157" spans="1:8" s="6" customFormat="1" ht="12.75">
      <c r="A157" s="49" t="s">
        <v>170</v>
      </c>
      <c r="B157" s="27" t="s">
        <v>171</v>
      </c>
      <c r="C157" s="28"/>
      <c r="D157" s="4"/>
      <c r="E157" s="5"/>
      <c r="F157" s="52"/>
      <c r="G157" s="52"/>
      <c r="H157" s="52"/>
    </row>
    <row r="158" spans="1:8" s="6" customFormat="1" ht="12.75">
      <c r="A158" s="49"/>
      <c r="B158" s="27"/>
      <c r="C158" s="28"/>
      <c r="D158" s="4"/>
      <c r="E158" s="5"/>
      <c r="F158" s="52"/>
      <c r="G158" s="52"/>
      <c r="H158" s="52"/>
    </row>
    <row r="159" spans="1:8" s="6" customFormat="1" ht="12.75">
      <c r="A159" s="26" t="s">
        <v>99</v>
      </c>
      <c r="B159" s="27" t="s">
        <v>100</v>
      </c>
      <c r="C159" s="28"/>
      <c r="D159" s="17"/>
      <c r="E159" s="18"/>
      <c r="F159" s="52"/>
      <c r="G159" s="52"/>
      <c r="H159" s="52"/>
    </row>
    <row r="160" spans="1:8" s="6" customFormat="1" ht="12.75">
      <c r="A160" s="19" t="s">
        <v>195</v>
      </c>
      <c r="B160" s="20" t="s">
        <v>8</v>
      </c>
      <c r="C160" s="21">
        <v>4</v>
      </c>
      <c r="D160" s="22">
        <v>1</v>
      </c>
      <c r="E160" s="29">
        <v>28</v>
      </c>
      <c r="F160" s="24">
        <v>44</v>
      </c>
      <c r="G160" s="24"/>
      <c r="H160" s="24" t="s">
        <v>217</v>
      </c>
    </row>
    <row r="161" spans="1:8" s="6" customFormat="1" ht="12.75">
      <c r="A161" s="19" t="s">
        <v>9</v>
      </c>
      <c r="B161" s="25" t="s">
        <v>10</v>
      </c>
      <c r="C161" s="21">
        <v>4</v>
      </c>
      <c r="D161" s="22">
        <v>1</v>
      </c>
      <c r="E161" s="29">
        <v>28</v>
      </c>
      <c r="F161" s="24">
        <v>44</v>
      </c>
      <c r="G161" s="24"/>
      <c r="H161" s="24" t="s">
        <v>217</v>
      </c>
    </row>
    <row r="162" spans="1:8" s="6" customFormat="1" ht="12.75">
      <c r="A162" s="26"/>
      <c r="B162" s="27" t="s">
        <v>16</v>
      </c>
      <c r="C162" s="28"/>
      <c r="D162" s="4">
        <f>SUM(D160:D161)</f>
        <v>2</v>
      </c>
      <c r="E162" s="5">
        <f>SUM(E160:E161)</f>
        <v>56</v>
      </c>
      <c r="F162" s="52"/>
      <c r="G162" s="74"/>
      <c r="H162" s="75"/>
    </row>
    <row r="163" spans="1:8" s="6" customFormat="1" ht="12.75">
      <c r="A163" s="26" t="s">
        <v>170</v>
      </c>
      <c r="B163" s="27" t="s">
        <v>171</v>
      </c>
      <c r="C163" s="28"/>
      <c r="D163" s="4"/>
      <c r="E163" s="5"/>
      <c r="F163" s="52"/>
      <c r="G163" s="74"/>
      <c r="H163" s="75"/>
    </row>
    <row r="164" spans="1:8" s="6" customFormat="1" ht="12.75">
      <c r="A164" s="26"/>
      <c r="B164" s="27"/>
      <c r="C164" s="28"/>
      <c r="D164" s="4"/>
      <c r="E164" s="5"/>
      <c r="F164" s="52"/>
      <c r="G164" s="74"/>
      <c r="H164" s="75"/>
    </row>
    <row r="165" spans="1:8" s="6" customFormat="1" ht="12.75">
      <c r="A165" s="26" t="s">
        <v>101</v>
      </c>
      <c r="B165" s="27" t="s">
        <v>102</v>
      </c>
      <c r="C165" s="28"/>
      <c r="D165" s="17"/>
      <c r="E165" s="18"/>
      <c r="F165" s="52"/>
      <c r="G165" s="74"/>
      <c r="H165" s="75"/>
    </row>
    <row r="166" spans="1:8" s="6" customFormat="1" ht="12.75">
      <c r="A166" s="19" t="s">
        <v>197</v>
      </c>
      <c r="B166" s="25" t="s">
        <v>28</v>
      </c>
      <c r="C166" s="21">
        <v>4</v>
      </c>
      <c r="D166" s="22">
        <v>2</v>
      </c>
      <c r="E166" s="29">
        <v>48</v>
      </c>
      <c r="F166" s="24">
        <v>44</v>
      </c>
      <c r="G166" s="42"/>
      <c r="H166" s="43" t="s">
        <v>151</v>
      </c>
    </row>
    <row r="167" spans="1:8" s="6" customFormat="1" ht="12.75">
      <c r="A167" s="19" t="s">
        <v>27</v>
      </c>
      <c r="B167" s="25" t="s">
        <v>103</v>
      </c>
      <c r="C167" s="21">
        <v>4</v>
      </c>
      <c r="D167" s="22">
        <v>1</v>
      </c>
      <c r="E167" s="29">
        <v>24</v>
      </c>
      <c r="F167" s="24">
        <v>44</v>
      </c>
      <c r="G167" s="42"/>
      <c r="H167" s="43" t="s">
        <v>151</v>
      </c>
    </row>
    <row r="168" spans="1:8" s="6" customFormat="1" ht="12.75">
      <c r="A168" s="19" t="s">
        <v>104</v>
      </c>
      <c r="B168" s="25" t="s">
        <v>105</v>
      </c>
      <c r="C168" s="21">
        <v>4</v>
      </c>
      <c r="D168" s="22">
        <v>1</v>
      </c>
      <c r="E168" s="29">
        <v>24</v>
      </c>
      <c r="F168" s="24">
        <v>44</v>
      </c>
      <c r="G168" s="42"/>
      <c r="H168" s="43" t="s">
        <v>151</v>
      </c>
    </row>
    <row r="169" spans="1:8" s="6" customFormat="1" ht="12.75">
      <c r="A169" s="19" t="s">
        <v>104</v>
      </c>
      <c r="B169" s="25" t="s">
        <v>106</v>
      </c>
      <c r="C169" s="21">
        <v>4</v>
      </c>
      <c r="D169" s="22">
        <v>1</v>
      </c>
      <c r="E169" s="29">
        <v>24</v>
      </c>
      <c r="F169" s="24">
        <v>44</v>
      </c>
      <c r="G169" s="42"/>
      <c r="H169" s="43" t="s">
        <v>151</v>
      </c>
    </row>
    <row r="170" spans="1:8" s="6" customFormat="1" ht="12.75">
      <c r="A170" s="19" t="s">
        <v>29</v>
      </c>
      <c r="B170" s="25" t="s">
        <v>30</v>
      </c>
      <c r="C170" s="21">
        <v>4</v>
      </c>
      <c r="D170" s="22">
        <v>1</v>
      </c>
      <c r="E170" s="29">
        <v>24</v>
      </c>
      <c r="F170" s="24">
        <v>44</v>
      </c>
      <c r="G170" s="42"/>
      <c r="H170" s="43" t="s">
        <v>151</v>
      </c>
    </row>
    <row r="171" spans="1:10" s="6" customFormat="1" ht="12.75">
      <c r="A171" s="19" t="s">
        <v>29</v>
      </c>
      <c r="B171" s="25" t="s">
        <v>107</v>
      </c>
      <c r="C171" s="21">
        <v>4</v>
      </c>
      <c r="D171" s="22">
        <v>1</v>
      </c>
      <c r="E171" s="29">
        <v>24</v>
      </c>
      <c r="F171" s="24">
        <v>44</v>
      </c>
      <c r="G171" s="42"/>
      <c r="H171" s="43" t="s">
        <v>151</v>
      </c>
      <c r="I171" s="46"/>
      <c r="J171" s="46"/>
    </row>
    <row r="172" spans="1:8" s="6" customFormat="1" ht="12.75">
      <c r="A172" s="26"/>
      <c r="B172" s="27" t="s">
        <v>16</v>
      </c>
      <c r="C172" s="28"/>
      <c r="D172" s="4">
        <f>SUM(D166:D171)</f>
        <v>7</v>
      </c>
      <c r="E172" s="5">
        <f>SUM(E166:E171)</f>
        <v>168</v>
      </c>
      <c r="F172" s="73"/>
      <c r="G172" s="70"/>
      <c r="H172" s="70"/>
    </row>
    <row r="173" spans="1:8" s="6" customFormat="1" ht="12.75">
      <c r="A173" s="49" t="s">
        <v>170</v>
      </c>
      <c r="B173" s="27" t="s">
        <v>171</v>
      </c>
      <c r="C173" s="28"/>
      <c r="D173" s="4"/>
      <c r="E173" s="5"/>
      <c r="F173" s="73"/>
      <c r="G173" s="70"/>
      <c r="H173" s="70"/>
    </row>
    <row r="174" spans="1:8" s="6" customFormat="1" ht="12.75">
      <c r="A174" s="49"/>
      <c r="B174" s="27"/>
      <c r="C174" s="28"/>
      <c r="D174" s="4"/>
      <c r="E174" s="5"/>
      <c r="F174" s="73"/>
      <c r="G174" s="70"/>
      <c r="H174" s="70"/>
    </row>
    <row r="175" spans="1:8" s="6" customFormat="1" ht="12.75">
      <c r="A175" s="26" t="s">
        <v>108</v>
      </c>
      <c r="B175" s="27" t="s">
        <v>109</v>
      </c>
      <c r="C175" s="44"/>
      <c r="D175" s="45" t="s">
        <v>148</v>
      </c>
      <c r="E175" s="45"/>
      <c r="F175" s="73"/>
      <c r="G175" s="70"/>
      <c r="H175" s="70"/>
    </row>
    <row r="176" spans="1:8" s="6" customFormat="1" ht="12.75">
      <c r="A176" s="19" t="s">
        <v>110</v>
      </c>
      <c r="B176" s="25" t="s">
        <v>111</v>
      </c>
      <c r="C176" s="19" t="s">
        <v>149</v>
      </c>
      <c r="D176" s="47">
        <v>1</v>
      </c>
      <c r="E176" s="48">
        <v>24</v>
      </c>
      <c r="F176" s="72" t="s">
        <v>239</v>
      </c>
      <c r="G176" s="31"/>
      <c r="H176" s="31" t="s">
        <v>238</v>
      </c>
    </row>
    <row r="177" spans="1:8" s="6" customFormat="1" ht="12.75">
      <c r="A177" s="19" t="s">
        <v>110</v>
      </c>
      <c r="B177" s="25" t="s">
        <v>112</v>
      </c>
      <c r="C177" s="19" t="s">
        <v>149</v>
      </c>
      <c r="D177" s="47">
        <v>1</v>
      </c>
      <c r="E177" s="48">
        <v>24</v>
      </c>
      <c r="F177" s="72" t="s">
        <v>239</v>
      </c>
      <c r="G177" s="31"/>
      <c r="H177" s="31" t="s">
        <v>238</v>
      </c>
    </row>
    <row r="178" spans="1:8" s="6" customFormat="1" ht="12.75">
      <c r="A178" s="19" t="s">
        <v>9</v>
      </c>
      <c r="B178" s="25" t="s">
        <v>10</v>
      </c>
      <c r="C178" s="19" t="s">
        <v>149</v>
      </c>
      <c r="D178" s="47">
        <v>1</v>
      </c>
      <c r="E178" s="48">
        <v>24</v>
      </c>
      <c r="F178" s="72" t="s">
        <v>239</v>
      </c>
      <c r="G178" s="31"/>
      <c r="H178" s="31" t="s">
        <v>238</v>
      </c>
    </row>
    <row r="179" spans="1:8" s="6" customFormat="1" ht="12.75">
      <c r="A179" s="19" t="s">
        <v>9</v>
      </c>
      <c r="B179" s="25" t="s">
        <v>113</v>
      </c>
      <c r="C179" s="19" t="s">
        <v>149</v>
      </c>
      <c r="D179" s="47">
        <v>1</v>
      </c>
      <c r="E179" s="48">
        <v>24</v>
      </c>
      <c r="F179" s="72" t="s">
        <v>239</v>
      </c>
      <c r="G179" s="31"/>
      <c r="H179" s="31" t="s">
        <v>238</v>
      </c>
    </row>
    <row r="180" spans="1:11" s="6" customFormat="1" ht="12.75">
      <c r="A180" s="19" t="s">
        <v>114</v>
      </c>
      <c r="B180" s="25" t="s">
        <v>115</v>
      </c>
      <c r="C180" s="19" t="s">
        <v>149</v>
      </c>
      <c r="D180" s="47">
        <v>1</v>
      </c>
      <c r="E180" s="48">
        <v>24</v>
      </c>
      <c r="F180" s="72" t="s">
        <v>239</v>
      </c>
      <c r="G180" s="31"/>
      <c r="H180" s="31" t="s">
        <v>238</v>
      </c>
      <c r="K180" s="70"/>
    </row>
    <row r="181" spans="1:8" s="6" customFormat="1" ht="12.75">
      <c r="A181" s="19" t="s">
        <v>114</v>
      </c>
      <c r="B181" s="25" t="s">
        <v>116</v>
      </c>
      <c r="C181" s="19" t="s">
        <v>149</v>
      </c>
      <c r="D181" s="47">
        <v>1</v>
      </c>
      <c r="E181" s="48">
        <v>24</v>
      </c>
      <c r="F181" s="72" t="s">
        <v>239</v>
      </c>
      <c r="G181" s="31"/>
      <c r="H181" s="31" t="s">
        <v>238</v>
      </c>
    </row>
    <row r="182" spans="1:11" s="6" customFormat="1" ht="12.75">
      <c r="A182" s="19" t="s">
        <v>117</v>
      </c>
      <c r="B182" s="25" t="s">
        <v>118</v>
      </c>
      <c r="C182" s="19" t="s">
        <v>149</v>
      </c>
      <c r="D182" s="47">
        <v>1</v>
      </c>
      <c r="E182" s="48">
        <v>24</v>
      </c>
      <c r="F182" s="90" t="s">
        <v>239</v>
      </c>
      <c r="G182" s="31"/>
      <c r="H182" s="31" t="s">
        <v>238</v>
      </c>
      <c r="K182" s="70"/>
    </row>
    <row r="183" spans="1:13" s="6" customFormat="1" ht="12.75">
      <c r="A183" s="19" t="s">
        <v>117</v>
      </c>
      <c r="B183" s="25" t="s">
        <v>119</v>
      </c>
      <c r="C183" s="19" t="s">
        <v>149</v>
      </c>
      <c r="D183" s="47">
        <v>1</v>
      </c>
      <c r="E183" s="48">
        <v>24</v>
      </c>
      <c r="F183" s="90" t="s">
        <v>239</v>
      </c>
      <c r="G183" s="31"/>
      <c r="H183" s="31" t="s">
        <v>238</v>
      </c>
      <c r="M183" s="73"/>
    </row>
    <row r="184" spans="1:8" s="6" customFormat="1" ht="12.75">
      <c r="A184" s="19" t="s">
        <v>86</v>
      </c>
      <c r="B184" s="25" t="s">
        <v>87</v>
      </c>
      <c r="C184" s="39" t="s">
        <v>150</v>
      </c>
      <c r="D184" s="47">
        <v>0.6</v>
      </c>
      <c r="E184" s="48">
        <v>15</v>
      </c>
      <c r="F184" s="39"/>
      <c r="G184" s="31" t="s">
        <v>240</v>
      </c>
      <c r="H184" s="31" t="s">
        <v>238</v>
      </c>
    </row>
    <row r="185" spans="1:14" s="6" customFormat="1" ht="12.75">
      <c r="A185" s="19" t="s">
        <v>82</v>
      </c>
      <c r="B185" s="25" t="s">
        <v>83</v>
      </c>
      <c r="C185" s="39" t="s">
        <v>150</v>
      </c>
      <c r="D185" s="47">
        <v>0.33</v>
      </c>
      <c r="E185" s="48">
        <v>8</v>
      </c>
      <c r="F185" s="39"/>
      <c r="G185" s="31" t="s">
        <v>240</v>
      </c>
      <c r="H185" s="31" t="s">
        <v>238</v>
      </c>
      <c r="N185" s="52"/>
    </row>
    <row r="186" spans="1:14" s="6" customFormat="1" ht="12.75">
      <c r="A186" s="19" t="s">
        <v>84</v>
      </c>
      <c r="B186" s="25" t="s">
        <v>85</v>
      </c>
      <c r="C186" s="39" t="s">
        <v>150</v>
      </c>
      <c r="D186" s="47">
        <v>0.34</v>
      </c>
      <c r="E186" s="48">
        <v>8</v>
      </c>
      <c r="F186" s="39"/>
      <c r="G186" s="31" t="s">
        <v>240</v>
      </c>
      <c r="H186" s="31" t="s">
        <v>238</v>
      </c>
      <c r="M186" s="52"/>
      <c r="N186" s="52"/>
    </row>
    <row r="187" spans="1:14" s="6" customFormat="1" ht="12.75">
      <c r="A187" s="19" t="s">
        <v>65</v>
      </c>
      <c r="B187" s="25" t="s">
        <v>66</v>
      </c>
      <c r="C187" s="39" t="s">
        <v>150</v>
      </c>
      <c r="D187" s="47">
        <v>0.4</v>
      </c>
      <c r="E187" s="48">
        <v>9</v>
      </c>
      <c r="F187" s="39"/>
      <c r="G187" s="31" t="s">
        <v>240</v>
      </c>
      <c r="H187" s="31" t="s">
        <v>238</v>
      </c>
      <c r="M187" s="52"/>
      <c r="N187" s="52"/>
    </row>
    <row r="188" spans="1:13" s="6" customFormat="1" ht="12.75">
      <c r="A188" s="19" t="s">
        <v>86</v>
      </c>
      <c r="B188" s="25" t="s">
        <v>122</v>
      </c>
      <c r="C188" s="39" t="s">
        <v>150</v>
      </c>
      <c r="D188" s="47">
        <v>0.6</v>
      </c>
      <c r="E188" s="48">
        <v>15</v>
      </c>
      <c r="F188" s="39"/>
      <c r="G188" s="31" t="s">
        <v>240</v>
      </c>
      <c r="H188" s="31" t="s">
        <v>238</v>
      </c>
      <c r="L188" s="52"/>
      <c r="M188" s="52"/>
    </row>
    <row r="189" spans="1:16" s="6" customFormat="1" ht="12.75">
      <c r="A189" s="39" t="s">
        <v>82</v>
      </c>
      <c r="B189" s="25" t="s">
        <v>120</v>
      </c>
      <c r="C189" s="39" t="s">
        <v>150</v>
      </c>
      <c r="D189" s="47">
        <v>0.33</v>
      </c>
      <c r="E189" s="48">
        <v>8</v>
      </c>
      <c r="F189" s="39"/>
      <c r="G189" s="31" t="s">
        <v>240</v>
      </c>
      <c r="H189" s="31" t="s">
        <v>238</v>
      </c>
      <c r="L189" s="52"/>
      <c r="O189" s="52"/>
      <c r="P189" s="52"/>
    </row>
    <row r="190" spans="1:14" s="52" customFormat="1" ht="12.75">
      <c r="A190" s="39" t="s">
        <v>84</v>
      </c>
      <c r="B190" s="25" t="s">
        <v>121</v>
      </c>
      <c r="C190" s="39" t="s">
        <v>150</v>
      </c>
      <c r="D190" s="47">
        <v>0.34</v>
      </c>
      <c r="E190" s="48">
        <v>8</v>
      </c>
      <c r="F190" s="59"/>
      <c r="G190" s="31" t="s">
        <v>240</v>
      </c>
      <c r="H190" s="31" t="s">
        <v>238</v>
      </c>
      <c r="M190" s="6"/>
      <c r="N190" s="6"/>
    </row>
    <row r="191" spans="1:14" s="52" customFormat="1" ht="12.75">
      <c r="A191" s="19" t="s">
        <v>65</v>
      </c>
      <c r="B191" s="25" t="s">
        <v>123</v>
      </c>
      <c r="C191" s="39" t="s">
        <v>150</v>
      </c>
      <c r="D191" s="47">
        <v>0.4</v>
      </c>
      <c r="E191" s="48">
        <v>9</v>
      </c>
      <c r="F191" s="79"/>
      <c r="G191" s="31" t="s">
        <v>240</v>
      </c>
      <c r="H191" s="31" t="s">
        <v>238</v>
      </c>
      <c r="L191" s="6"/>
      <c r="M191" s="6"/>
      <c r="N191" s="6"/>
    </row>
    <row r="192" spans="1:14" s="52" customFormat="1" ht="12.75">
      <c r="A192" s="39" t="s">
        <v>187</v>
      </c>
      <c r="B192" s="25" t="s">
        <v>188</v>
      </c>
      <c r="C192" s="39" t="s">
        <v>150</v>
      </c>
      <c r="D192" s="47">
        <v>0.33</v>
      </c>
      <c r="E192" s="48">
        <v>8</v>
      </c>
      <c r="F192" s="59"/>
      <c r="G192" s="31" t="s">
        <v>240</v>
      </c>
      <c r="H192" s="31" t="s">
        <v>238</v>
      </c>
      <c r="M192" s="6"/>
      <c r="N192" s="6"/>
    </row>
    <row r="193" spans="1:14" s="52" customFormat="1" ht="12.75">
      <c r="A193" s="19" t="s">
        <v>187</v>
      </c>
      <c r="B193" s="25" t="s">
        <v>189</v>
      </c>
      <c r="C193" s="39" t="s">
        <v>150</v>
      </c>
      <c r="D193" s="47">
        <v>0.33</v>
      </c>
      <c r="E193" s="48">
        <v>8</v>
      </c>
      <c r="F193" s="79"/>
      <c r="G193" s="31" t="s">
        <v>240</v>
      </c>
      <c r="H193" s="31" t="s">
        <v>238</v>
      </c>
      <c r="L193" s="6"/>
      <c r="M193" s="6"/>
      <c r="N193" s="6"/>
    </row>
    <row r="194" spans="1:25" s="41" customFormat="1" ht="12.75">
      <c r="A194" s="59"/>
      <c r="B194" s="27" t="s">
        <v>154</v>
      </c>
      <c r="C194" s="59"/>
      <c r="D194" s="68">
        <f>SUM(D176:D193)</f>
        <v>12</v>
      </c>
      <c r="E194" s="69">
        <f>SUM(E176:E193)</f>
        <v>288</v>
      </c>
      <c r="F194" s="77"/>
      <c r="G194" s="78"/>
      <c r="H194" s="78"/>
      <c r="I194" s="52"/>
      <c r="J194" s="52"/>
      <c r="K194" s="52"/>
      <c r="L194" s="6"/>
      <c r="M194" s="6"/>
      <c r="N194" s="6"/>
      <c r="O194" s="6"/>
      <c r="P194" s="6"/>
      <c r="Q194" s="52"/>
      <c r="R194" s="52"/>
      <c r="S194" s="52"/>
      <c r="T194" s="52"/>
      <c r="U194" s="52"/>
      <c r="V194" s="52"/>
      <c r="W194" s="52"/>
      <c r="X194" s="52"/>
      <c r="Y194" s="52"/>
    </row>
    <row r="195" spans="1:5" s="6" customFormat="1" ht="12.75">
      <c r="A195" s="26" t="s">
        <v>170</v>
      </c>
      <c r="B195" s="27" t="s">
        <v>252</v>
      </c>
      <c r="C195" s="28"/>
      <c r="D195" s="4"/>
      <c r="E195" s="5"/>
    </row>
    <row r="196" spans="1:5" s="6" customFormat="1" ht="12.75">
      <c r="A196" s="26"/>
      <c r="B196" s="27"/>
      <c r="C196" s="28"/>
      <c r="D196" s="4"/>
      <c r="E196" s="5"/>
    </row>
    <row r="197" spans="1:8" s="6" customFormat="1" ht="38.25">
      <c r="A197" s="14" t="s">
        <v>1</v>
      </c>
      <c r="B197" s="14" t="s">
        <v>2</v>
      </c>
      <c r="C197" s="15" t="s">
        <v>3</v>
      </c>
      <c r="D197" s="16" t="s">
        <v>4</v>
      </c>
      <c r="E197" s="16" t="s">
        <v>5</v>
      </c>
      <c r="F197" s="16" t="s">
        <v>146</v>
      </c>
      <c r="G197" s="34"/>
      <c r="H197" s="34" t="s">
        <v>147</v>
      </c>
    </row>
    <row r="198" spans="1:8" s="6" customFormat="1" ht="12.75">
      <c r="A198" s="49" t="s">
        <v>124</v>
      </c>
      <c r="B198" s="27" t="s">
        <v>155</v>
      </c>
      <c r="C198" s="28"/>
      <c r="D198" s="17"/>
      <c r="E198" s="18"/>
      <c r="F198" s="24"/>
      <c r="G198" s="24"/>
      <c r="H198" s="24"/>
    </row>
    <row r="199" spans="1:8" s="6" customFormat="1" ht="12.75">
      <c r="A199" s="19" t="s">
        <v>125</v>
      </c>
      <c r="B199" s="25" t="s">
        <v>126</v>
      </c>
      <c r="C199" s="21">
        <v>4</v>
      </c>
      <c r="D199" s="22">
        <v>0.5</v>
      </c>
      <c r="E199" s="29">
        <v>12</v>
      </c>
      <c r="F199" s="24">
        <v>40</v>
      </c>
      <c r="G199" s="24"/>
      <c r="H199" s="24" t="s">
        <v>160</v>
      </c>
    </row>
    <row r="200" spans="1:8" s="6" customFormat="1" ht="12.75">
      <c r="A200" s="19" t="s">
        <v>125</v>
      </c>
      <c r="B200" s="25" t="s">
        <v>127</v>
      </c>
      <c r="C200" s="21">
        <v>4</v>
      </c>
      <c r="D200" s="22">
        <v>0.5</v>
      </c>
      <c r="E200" s="29">
        <v>12</v>
      </c>
      <c r="F200" s="24">
        <v>40</v>
      </c>
      <c r="G200" s="24"/>
      <c r="H200" s="24" t="s">
        <v>160</v>
      </c>
    </row>
    <row r="201" spans="1:8" s="6" customFormat="1" ht="12.75">
      <c r="A201" s="19" t="s">
        <v>182</v>
      </c>
      <c r="B201" s="25" t="s">
        <v>208</v>
      </c>
      <c r="C201" s="21">
        <v>4</v>
      </c>
      <c r="D201" s="22">
        <v>0.5</v>
      </c>
      <c r="E201" s="29">
        <v>12</v>
      </c>
      <c r="F201" s="24">
        <v>40</v>
      </c>
      <c r="G201" s="24"/>
      <c r="H201" s="24" t="s">
        <v>266</v>
      </c>
    </row>
    <row r="202" spans="1:8" s="6" customFormat="1" ht="12.75">
      <c r="A202" s="19" t="s">
        <v>182</v>
      </c>
      <c r="B202" s="25" t="s">
        <v>209</v>
      </c>
      <c r="C202" s="21">
        <v>4</v>
      </c>
      <c r="D202" s="22">
        <v>0.5</v>
      </c>
      <c r="E202" s="29">
        <v>12</v>
      </c>
      <c r="F202" s="24">
        <v>40</v>
      </c>
      <c r="G202" s="24"/>
      <c r="H202" s="24" t="s">
        <v>266</v>
      </c>
    </row>
    <row r="203" spans="1:8" s="6" customFormat="1" ht="12.75">
      <c r="A203" s="19" t="s">
        <v>14</v>
      </c>
      <c r="B203" s="25" t="s">
        <v>15</v>
      </c>
      <c r="C203" s="21">
        <v>4</v>
      </c>
      <c r="D203" s="22">
        <v>0.5</v>
      </c>
      <c r="E203" s="29">
        <v>12</v>
      </c>
      <c r="F203" s="24">
        <v>40</v>
      </c>
      <c r="G203" s="24"/>
      <c r="H203" s="24" t="s">
        <v>267</v>
      </c>
    </row>
    <row r="204" spans="1:8" s="6" customFormat="1" ht="12.75">
      <c r="A204" s="19" t="s">
        <v>14</v>
      </c>
      <c r="B204" s="25" t="s">
        <v>128</v>
      </c>
      <c r="C204" s="21">
        <v>4</v>
      </c>
      <c r="D204" s="22">
        <v>0.5</v>
      </c>
      <c r="E204" s="29">
        <v>12</v>
      </c>
      <c r="F204" s="24">
        <v>40</v>
      </c>
      <c r="G204" s="24"/>
      <c r="H204" s="24" t="s">
        <v>267</v>
      </c>
    </row>
    <row r="205" spans="1:8" s="6" customFormat="1" ht="12.75">
      <c r="A205" s="39" t="s">
        <v>49</v>
      </c>
      <c r="B205" s="35" t="s">
        <v>50</v>
      </c>
      <c r="C205" s="21">
        <v>4</v>
      </c>
      <c r="D205" s="22">
        <v>0.5</v>
      </c>
      <c r="E205" s="29">
        <v>12</v>
      </c>
      <c r="F205" s="24">
        <v>40</v>
      </c>
      <c r="G205" s="24"/>
      <c r="H205" s="24" t="s">
        <v>267</v>
      </c>
    </row>
    <row r="206" spans="1:8" s="6" customFormat="1" ht="12.75">
      <c r="A206" s="39" t="s">
        <v>49</v>
      </c>
      <c r="B206" s="35" t="s">
        <v>156</v>
      </c>
      <c r="C206" s="21">
        <v>4</v>
      </c>
      <c r="D206" s="22">
        <v>0.5</v>
      </c>
      <c r="E206" s="29">
        <v>12</v>
      </c>
      <c r="F206" s="24">
        <v>40</v>
      </c>
      <c r="G206" s="24"/>
      <c r="H206" s="24" t="s">
        <v>268</v>
      </c>
    </row>
    <row r="207" spans="1:8" s="6" customFormat="1" ht="12.75">
      <c r="A207" s="39" t="s">
        <v>72</v>
      </c>
      <c r="B207" s="35" t="s">
        <v>73</v>
      </c>
      <c r="C207" s="21">
        <v>3</v>
      </c>
      <c r="D207" s="22">
        <v>0.5</v>
      </c>
      <c r="E207" s="29">
        <v>12</v>
      </c>
      <c r="F207" s="24"/>
      <c r="G207" s="24"/>
      <c r="H207" s="24" t="s">
        <v>266</v>
      </c>
    </row>
    <row r="208" spans="1:8" s="6" customFormat="1" ht="12.75">
      <c r="A208" s="39" t="s">
        <v>70</v>
      </c>
      <c r="B208" s="35" t="s">
        <v>71</v>
      </c>
      <c r="C208" s="21">
        <v>3</v>
      </c>
      <c r="D208" s="22">
        <v>0.25</v>
      </c>
      <c r="E208" s="29">
        <v>6</v>
      </c>
      <c r="F208" s="24"/>
      <c r="G208" s="24"/>
      <c r="H208" s="24" t="s">
        <v>266</v>
      </c>
    </row>
    <row r="209" spans="1:8" s="6" customFormat="1" ht="12.75">
      <c r="A209" s="39" t="s">
        <v>72</v>
      </c>
      <c r="B209" s="35" t="s">
        <v>133</v>
      </c>
      <c r="C209" s="21">
        <v>3</v>
      </c>
      <c r="D209" s="22">
        <v>0.5</v>
      </c>
      <c r="E209" s="29">
        <v>12</v>
      </c>
      <c r="F209" s="24"/>
      <c r="G209" s="24"/>
      <c r="H209" s="24" t="s">
        <v>266</v>
      </c>
    </row>
    <row r="210" spans="1:8" s="6" customFormat="1" ht="12.75">
      <c r="A210" s="39" t="s">
        <v>70</v>
      </c>
      <c r="B210" s="35" t="s">
        <v>134</v>
      </c>
      <c r="C210" s="21">
        <v>3</v>
      </c>
      <c r="D210" s="22">
        <v>0.25</v>
      </c>
      <c r="E210" s="29">
        <v>6</v>
      </c>
      <c r="F210" s="24"/>
      <c r="G210" s="24"/>
      <c r="H210" s="24" t="s">
        <v>266</v>
      </c>
    </row>
    <row r="211" spans="1:8" s="6" customFormat="1" ht="12.75">
      <c r="A211" s="39" t="s">
        <v>157</v>
      </c>
      <c r="B211" s="35" t="s">
        <v>158</v>
      </c>
      <c r="C211" s="21">
        <v>3</v>
      </c>
      <c r="D211" s="22">
        <v>0.5</v>
      </c>
      <c r="E211" s="29">
        <v>12</v>
      </c>
      <c r="F211" s="24"/>
      <c r="G211" s="24"/>
      <c r="H211" s="24" t="s">
        <v>238</v>
      </c>
    </row>
    <row r="212" spans="1:14" s="6" customFormat="1" ht="12.75">
      <c r="A212" s="39" t="s">
        <v>157</v>
      </c>
      <c r="B212" s="35" t="s">
        <v>159</v>
      </c>
      <c r="C212" s="21">
        <v>3</v>
      </c>
      <c r="D212" s="22">
        <v>0.5</v>
      </c>
      <c r="E212" s="29">
        <v>12</v>
      </c>
      <c r="F212" s="24"/>
      <c r="G212" s="24"/>
      <c r="H212" s="24" t="s">
        <v>238</v>
      </c>
      <c r="N212"/>
    </row>
    <row r="213" spans="1:14" s="6" customFormat="1" ht="12.75">
      <c r="A213" s="39" t="s">
        <v>131</v>
      </c>
      <c r="B213" s="35" t="s">
        <v>132</v>
      </c>
      <c r="C213" s="21">
        <v>3</v>
      </c>
      <c r="D213" s="22">
        <v>0.25</v>
      </c>
      <c r="E213" s="29">
        <v>6</v>
      </c>
      <c r="F213" s="24"/>
      <c r="G213" s="24"/>
      <c r="H213" s="24" t="s">
        <v>238</v>
      </c>
      <c r="M213"/>
      <c r="N213"/>
    </row>
    <row r="214" spans="1:14" s="6" customFormat="1" ht="12.75">
      <c r="A214" s="39" t="s">
        <v>131</v>
      </c>
      <c r="B214" s="35" t="s">
        <v>166</v>
      </c>
      <c r="C214" s="21">
        <v>3</v>
      </c>
      <c r="D214" s="22">
        <v>0.25</v>
      </c>
      <c r="E214" s="29">
        <v>6</v>
      </c>
      <c r="F214" s="24"/>
      <c r="G214" s="24"/>
      <c r="H214" s="24" t="s">
        <v>268</v>
      </c>
      <c r="M214"/>
      <c r="N214"/>
    </row>
    <row r="215" spans="1:14" s="6" customFormat="1" ht="12.75" hidden="1">
      <c r="A215" s="39"/>
      <c r="B215" s="35"/>
      <c r="C215" s="21"/>
      <c r="D215" s="22"/>
      <c r="E215" s="29"/>
      <c r="F215" s="24"/>
      <c r="G215" s="24"/>
      <c r="H215" s="24"/>
      <c r="M215"/>
      <c r="N215"/>
    </row>
    <row r="216" spans="1:14" s="6" customFormat="1" ht="12.75" hidden="1">
      <c r="A216" s="39"/>
      <c r="B216" s="35"/>
      <c r="C216" s="21"/>
      <c r="D216" s="22"/>
      <c r="E216" s="29"/>
      <c r="F216" s="24"/>
      <c r="G216" s="24"/>
      <c r="H216" s="24"/>
      <c r="M216"/>
      <c r="N216"/>
    </row>
    <row r="217" spans="1:14" s="6" customFormat="1" ht="12.75">
      <c r="A217" s="19" t="s">
        <v>135</v>
      </c>
      <c r="B217" s="25" t="s">
        <v>136</v>
      </c>
      <c r="C217" s="33">
        <v>3</v>
      </c>
      <c r="D217" s="22">
        <v>0.25</v>
      </c>
      <c r="E217" s="29">
        <v>6</v>
      </c>
      <c r="F217" s="24"/>
      <c r="G217" s="24"/>
      <c r="H217" s="24"/>
      <c r="L217"/>
      <c r="M217"/>
      <c r="N217"/>
    </row>
    <row r="218" spans="1:14" s="6" customFormat="1" ht="12.75">
      <c r="A218" s="19" t="s">
        <v>135</v>
      </c>
      <c r="B218" s="25" t="s">
        <v>190</v>
      </c>
      <c r="C218" s="33">
        <v>3</v>
      </c>
      <c r="D218" s="22">
        <v>0.25</v>
      </c>
      <c r="E218" s="29">
        <v>6</v>
      </c>
      <c r="F218" s="24"/>
      <c r="G218" s="24"/>
      <c r="H218" s="24"/>
      <c r="L218"/>
      <c r="M218"/>
      <c r="N218"/>
    </row>
    <row r="219" spans="1:14" s="6" customFormat="1" ht="12.75">
      <c r="A219" s="19" t="s">
        <v>164</v>
      </c>
      <c r="B219" s="25" t="s">
        <v>241</v>
      </c>
      <c r="C219" s="33">
        <v>3</v>
      </c>
      <c r="D219" s="22">
        <v>0.25</v>
      </c>
      <c r="E219" s="29">
        <v>6</v>
      </c>
      <c r="F219" s="24"/>
      <c r="G219" s="24"/>
      <c r="H219" s="24" t="s">
        <v>238</v>
      </c>
      <c r="L219"/>
      <c r="M219"/>
      <c r="N219"/>
    </row>
    <row r="220" spans="1:14" s="6" customFormat="1" ht="12.75">
      <c r="A220" s="19" t="s">
        <v>164</v>
      </c>
      <c r="B220" s="25" t="s">
        <v>242</v>
      </c>
      <c r="C220" s="33">
        <v>3</v>
      </c>
      <c r="D220" s="22">
        <v>0.25</v>
      </c>
      <c r="E220" s="29">
        <v>6</v>
      </c>
      <c r="F220" s="24"/>
      <c r="G220" s="24"/>
      <c r="H220" s="24" t="s">
        <v>238</v>
      </c>
      <c r="L220"/>
      <c r="M220"/>
      <c r="N220"/>
    </row>
    <row r="221" spans="1:14" s="6" customFormat="1" ht="12.75">
      <c r="A221" s="19" t="s">
        <v>88</v>
      </c>
      <c r="B221" s="25" t="s">
        <v>89</v>
      </c>
      <c r="C221" s="33">
        <v>3</v>
      </c>
      <c r="D221" s="22">
        <v>0.25</v>
      </c>
      <c r="E221" s="29">
        <v>6</v>
      </c>
      <c r="F221" s="24"/>
      <c r="G221" s="24"/>
      <c r="H221" s="24" t="s">
        <v>268</v>
      </c>
      <c r="L221"/>
      <c r="M221"/>
      <c r="N221"/>
    </row>
    <row r="222" spans="1:14" s="6" customFormat="1" ht="12.75">
      <c r="A222" s="19" t="s">
        <v>88</v>
      </c>
      <c r="B222" s="25" t="s">
        <v>191</v>
      </c>
      <c r="C222" s="33">
        <v>3</v>
      </c>
      <c r="D222" s="22">
        <v>0.25</v>
      </c>
      <c r="E222" s="29">
        <v>6</v>
      </c>
      <c r="F222" s="24"/>
      <c r="G222" s="24"/>
      <c r="H222" s="24" t="s">
        <v>268</v>
      </c>
      <c r="L222"/>
      <c r="M222"/>
      <c r="N222"/>
    </row>
    <row r="223" spans="1:14" s="6" customFormat="1" ht="12.75">
      <c r="A223" s="19" t="s">
        <v>192</v>
      </c>
      <c r="B223" s="25" t="s">
        <v>193</v>
      </c>
      <c r="C223" s="33">
        <v>3</v>
      </c>
      <c r="D223" s="22">
        <v>0.5</v>
      </c>
      <c r="E223" s="29">
        <v>12</v>
      </c>
      <c r="F223" s="24"/>
      <c r="G223" s="24"/>
      <c r="H223" s="24" t="s">
        <v>238</v>
      </c>
      <c r="L223"/>
      <c r="M223"/>
      <c r="N223"/>
    </row>
    <row r="224" spans="1:14" s="6" customFormat="1" ht="12.75">
      <c r="A224" s="19" t="s">
        <v>192</v>
      </c>
      <c r="B224" s="25" t="s">
        <v>194</v>
      </c>
      <c r="C224" s="33">
        <v>3</v>
      </c>
      <c r="D224" s="22">
        <v>0.5</v>
      </c>
      <c r="E224" s="29">
        <v>12</v>
      </c>
      <c r="F224" s="24"/>
      <c r="G224" s="24"/>
      <c r="H224" s="24" t="s">
        <v>238</v>
      </c>
      <c r="L224"/>
      <c r="M224"/>
      <c r="N224"/>
    </row>
    <row r="225" spans="1:14" s="6" customFormat="1" ht="12.75">
      <c r="A225" s="19" t="s">
        <v>210</v>
      </c>
      <c r="B225" s="25" t="s">
        <v>205</v>
      </c>
      <c r="C225" s="33">
        <v>3</v>
      </c>
      <c r="D225" s="22">
        <v>0.25</v>
      </c>
      <c r="E225" s="29">
        <v>6</v>
      </c>
      <c r="F225" s="24"/>
      <c r="G225" s="24"/>
      <c r="H225" s="24"/>
      <c r="L225"/>
      <c r="M225"/>
      <c r="N225"/>
    </row>
    <row r="226" spans="1:14" s="6" customFormat="1" ht="12.75">
      <c r="A226" s="19" t="s">
        <v>210</v>
      </c>
      <c r="B226" s="25" t="s">
        <v>211</v>
      </c>
      <c r="C226" s="33">
        <v>3</v>
      </c>
      <c r="D226" s="22">
        <v>0.25</v>
      </c>
      <c r="E226" s="29">
        <v>6</v>
      </c>
      <c r="F226" s="24"/>
      <c r="G226" s="24"/>
      <c r="H226" s="24"/>
      <c r="L226"/>
      <c r="M226"/>
      <c r="N226"/>
    </row>
    <row r="227" spans="1:14" s="6" customFormat="1" ht="12.75">
      <c r="A227" s="40"/>
      <c r="B227" s="95"/>
      <c r="C227" s="28"/>
      <c r="D227" s="17"/>
      <c r="E227" s="18"/>
      <c r="F227" s="52"/>
      <c r="G227" s="52"/>
      <c r="H227" s="52"/>
      <c r="L227"/>
      <c r="M227"/>
      <c r="N227"/>
    </row>
    <row r="228" spans="1:14" s="6" customFormat="1" ht="12.75" hidden="1">
      <c r="A228" s="40"/>
      <c r="B228" s="95"/>
      <c r="C228" s="28"/>
      <c r="D228" s="17"/>
      <c r="E228" s="18"/>
      <c r="F228" s="52"/>
      <c r="G228" s="52"/>
      <c r="H228" s="52"/>
      <c r="L228"/>
      <c r="M228"/>
      <c r="N228"/>
    </row>
    <row r="229" spans="1:14" s="6" customFormat="1" ht="12.75">
      <c r="A229" s="26"/>
      <c r="B229" s="27" t="s">
        <v>16</v>
      </c>
      <c r="C229" s="28"/>
      <c r="D229" s="4">
        <f>SUM(D199:D226)</f>
        <v>10</v>
      </c>
      <c r="E229" s="5">
        <f>SUM(E199:E226)</f>
        <v>240</v>
      </c>
      <c r="L229"/>
      <c r="M229"/>
      <c r="N229"/>
    </row>
    <row r="230" spans="1:14" s="6" customFormat="1" ht="12.75">
      <c r="A230" s="26" t="s">
        <v>170</v>
      </c>
      <c r="B230" s="27" t="s">
        <v>253</v>
      </c>
      <c r="C230" s="28"/>
      <c r="D230" s="4"/>
      <c r="E230" s="5"/>
      <c r="L230"/>
      <c r="M230"/>
      <c r="N230"/>
    </row>
    <row r="231" spans="1:14" s="6" customFormat="1" ht="12.75">
      <c r="A231" s="26"/>
      <c r="B231" s="27" t="s">
        <v>254</v>
      </c>
      <c r="C231" s="28"/>
      <c r="D231" s="4"/>
      <c r="E231" s="5"/>
      <c r="L231"/>
      <c r="M231"/>
      <c r="N231"/>
    </row>
    <row r="232" spans="1:14" s="6" customFormat="1" ht="12.75">
      <c r="A232" s="26"/>
      <c r="B232" s="27" t="s">
        <v>255</v>
      </c>
      <c r="C232" s="28"/>
      <c r="D232" s="4"/>
      <c r="E232" s="5"/>
      <c r="L232"/>
      <c r="M232"/>
      <c r="N232"/>
    </row>
    <row r="233" spans="1:14" s="6" customFormat="1" ht="12.75">
      <c r="A233" s="26"/>
      <c r="B233" s="27" t="s">
        <v>256</v>
      </c>
      <c r="C233" s="28"/>
      <c r="D233" s="4"/>
      <c r="E233" s="5"/>
      <c r="L233"/>
      <c r="M233"/>
      <c r="N233"/>
    </row>
    <row r="234" spans="1:14" s="6" customFormat="1" ht="12.75">
      <c r="A234" s="26"/>
      <c r="B234" s="27" t="s">
        <v>257</v>
      </c>
      <c r="C234" s="28"/>
      <c r="D234" s="4"/>
      <c r="E234" s="5"/>
      <c r="L234"/>
      <c r="M234"/>
      <c r="N234"/>
    </row>
    <row r="235" spans="1:14" s="6" customFormat="1" ht="12.75">
      <c r="A235" s="26"/>
      <c r="B235" s="27" t="s">
        <v>258</v>
      </c>
      <c r="C235" s="28"/>
      <c r="D235" s="4"/>
      <c r="E235" s="5"/>
      <c r="L235"/>
      <c r="M235"/>
      <c r="N235"/>
    </row>
    <row r="236" spans="1:14" s="6" customFormat="1" ht="12.75">
      <c r="A236" s="26"/>
      <c r="B236" s="27" t="s">
        <v>259</v>
      </c>
      <c r="C236" s="28"/>
      <c r="D236" s="4"/>
      <c r="E236" s="5"/>
      <c r="L236"/>
      <c r="M236"/>
      <c r="N236"/>
    </row>
    <row r="237" spans="1:14" s="6" customFormat="1" ht="12.75">
      <c r="A237" s="26"/>
      <c r="B237" s="27" t="s">
        <v>260</v>
      </c>
      <c r="C237" s="28"/>
      <c r="D237" s="4"/>
      <c r="E237" s="5"/>
      <c r="L237"/>
      <c r="M237"/>
      <c r="N237"/>
    </row>
    <row r="238" spans="1:14" s="6" customFormat="1" ht="12.75">
      <c r="A238" s="26"/>
      <c r="B238" s="27" t="s">
        <v>262</v>
      </c>
      <c r="C238" s="28"/>
      <c r="D238" s="4"/>
      <c r="E238" s="5"/>
      <c r="L238"/>
      <c r="M238"/>
      <c r="N238"/>
    </row>
    <row r="239" spans="1:14" s="6" customFormat="1" ht="12.75">
      <c r="A239" s="26"/>
      <c r="B239" s="27" t="s">
        <v>261</v>
      </c>
      <c r="C239" s="28"/>
      <c r="D239" s="4"/>
      <c r="E239" s="5"/>
      <c r="L239"/>
      <c r="M239"/>
      <c r="N239"/>
    </row>
    <row r="240" spans="1:14" s="6" customFormat="1" ht="12.75">
      <c r="A240" s="26"/>
      <c r="B240" s="27"/>
      <c r="C240" s="28"/>
      <c r="D240" s="4"/>
      <c r="E240" s="5"/>
      <c r="L240"/>
      <c r="M240"/>
      <c r="N240"/>
    </row>
    <row r="241" spans="1:14" s="6" customFormat="1" ht="38.25">
      <c r="A241" s="14" t="s">
        <v>1</v>
      </c>
      <c r="B241" s="14" t="s">
        <v>2</v>
      </c>
      <c r="C241" s="15" t="s">
        <v>3</v>
      </c>
      <c r="D241" s="16" t="s">
        <v>4</v>
      </c>
      <c r="E241" s="16" t="s">
        <v>5</v>
      </c>
      <c r="F241" s="16" t="s">
        <v>146</v>
      </c>
      <c r="G241" s="34"/>
      <c r="H241" s="34" t="s">
        <v>147</v>
      </c>
      <c r="L241"/>
      <c r="M241"/>
      <c r="N241"/>
    </row>
    <row r="242" spans="1:14" s="6" customFormat="1" ht="12.75">
      <c r="A242" s="26" t="s">
        <v>137</v>
      </c>
      <c r="B242" s="27" t="s">
        <v>138</v>
      </c>
      <c r="C242" s="28"/>
      <c r="D242" s="17"/>
      <c r="E242" s="18"/>
      <c r="F242" s="24"/>
      <c r="G242" s="24"/>
      <c r="H242" s="24"/>
      <c r="L242"/>
      <c r="M242"/>
      <c r="N242"/>
    </row>
    <row r="243" spans="1:14" s="6" customFormat="1" ht="12.75">
      <c r="A243" s="19" t="s">
        <v>19</v>
      </c>
      <c r="B243" s="25" t="s">
        <v>20</v>
      </c>
      <c r="C243" s="21">
        <v>4</v>
      </c>
      <c r="D243" s="22">
        <v>1</v>
      </c>
      <c r="E243" s="29">
        <v>28</v>
      </c>
      <c r="F243" s="24">
        <v>56</v>
      </c>
      <c r="G243" s="24"/>
      <c r="H243" s="24" t="s">
        <v>263</v>
      </c>
      <c r="L243"/>
      <c r="M243"/>
      <c r="N243"/>
    </row>
    <row r="244" spans="1:14" s="6" customFormat="1" ht="12.75">
      <c r="A244" s="19" t="s">
        <v>19</v>
      </c>
      <c r="B244" s="25" t="s">
        <v>139</v>
      </c>
      <c r="C244" s="21">
        <v>4</v>
      </c>
      <c r="D244" s="22">
        <v>1</v>
      </c>
      <c r="E244" s="29">
        <v>28</v>
      </c>
      <c r="F244" s="24">
        <v>56</v>
      </c>
      <c r="G244" s="24"/>
      <c r="H244" s="24" t="s">
        <v>263</v>
      </c>
      <c r="L244"/>
      <c r="M244"/>
      <c r="N244"/>
    </row>
    <row r="245" spans="1:14" s="6" customFormat="1" ht="12.75">
      <c r="A245" s="19" t="s">
        <v>21</v>
      </c>
      <c r="B245" s="25" t="s">
        <v>22</v>
      </c>
      <c r="C245" s="21">
        <v>4</v>
      </c>
      <c r="D245" s="22">
        <v>1</v>
      </c>
      <c r="E245" s="29">
        <v>28</v>
      </c>
      <c r="F245" s="24">
        <v>56</v>
      </c>
      <c r="G245" s="24"/>
      <c r="H245" s="24" t="s">
        <v>263</v>
      </c>
      <c r="L245"/>
      <c r="M245"/>
      <c r="N245"/>
    </row>
    <row r="246" spans="1:14" s="6" customFormat="1" ht="12.75">
      <c r="A246" s="19" t="s">
        <v>21</v>
      </c>
      <c r="B246" s="25" t="s">
        <v>140</v>
      </c>
      <c r="C246" s="21">
        <v>4</v>
      </c>
      <c r="D246" s="22">
        <v>1</v>
      </c>
      <c r="E246" s="29">
        <v>28</v>
      </c>
      <c r="F246" s="24">
        <v>56</v>
      </c>
      <c r="G246" s="24"/>
      <c r="H246" s="24" t="s">
        <v>263</v>
      </c>
      <c r="L246"/>
      <c r="M246"/>
      <c r="N246"/>
    </row>
    <row r="247" spans="1:14" s="6" customFormat="1" ht="12.75">
      <c r="A247" s="19" t="s">
        <v>23</v>
      </c>
      <c r="B247" s="25" t="s">
        <v>24</v>
      </c>
      <c r="C247" s="21">
        <v>4</v>
      </c>
      <c r="D247" s="22">
        <v>1</v>
      </c>
      <c r="E247" s="29">
        <v>28</v>
      </c>
      <c r="F247" s="24">
        <v>56</v>
      </c>
      <c r="G247" s="24"/>
      <c r="H247" s="24" t="s">
        <v>263</v>
      </c>
      <c r="L247"/>
      <c r="M247"/>
      <c r="N247"/>
    </row>
    <row r="248" spans="1:14" s="6" customFormat="1" ht="12.75">
      <c r="A248" s="19" t="s">
        <v>23</v>
      </c>
      <c r="B248" s="25" t="s">
        <v>141</v>
      </c>
      <c r="C248" s="21">
        <v>4</v>
      </c>
      <c r="D248" s="22">
        <v>1</v>
      </c>
      <c r="E248" s="29">
        <v>28</v>
      </c>
      <c r="F248" s="24">
        <v>56</v>
      </c>
      <c r="G248" s="24"/>
      <c r="H248" s="24" t="s">
        <v>263</v>
      </c>
      <c r="L248"/>
      <c r="M248"/>
      <c r="N248"/>
    </row>
    <row r="249" spans="1:14" s="6" customFormat="1" ht="12.75">
      <c r="A249" s="26"/>
      <c r="B249" s="27" t="s">
        <v>16</v>
      </c>
      <c r="C249" s="28"/>
      <c r="D249" s="4">
        <f>SUM(D243:D248)</f>
        <v>6</v>
      </c>
      <c r="E249" s="5">
        <f>SUM(E243:E248)</f>
        <v>168</v>
      </c>
      <c r="L249"/>
      <c r="M249"/>
      <c r="N249"/>
    </row>
    <row r="250" spans="1:14" s="6" customFormat="1" ht="12.75">
      <c r="A250" s="26" t="s">
        <v>170</v>
      </c>
      <c r="B250" s="27" t="s">
        <v>171</v>
      </c>
      <c r="C250" s="28"/>
      <c r="D250" s="4"/>
      <c r="E250" s="5"/>
      <c r="L250"/>
      <c r="M250"/>
      <c r="N250"/>
    </row>
    <row r="251" spans="1:14" s="6" customFormat="1" ht="12.75">
      <c r="A251" s="26"/>
      <c r="B251" s="27"/>
      <c r="C251" s="28"/>
      <c r="D251" s="4"/>
      <c r="E251" s="5"/>
      <c r="L251"/>
      <c r="M251"/>
      <c r="N251"/>
    </row>
    <row r="252" spans="1:14" s="6" customFormat="1" ht="12.75">
      <c r="A252" s="26"/>
      <c r="B252" s="27"/>
      <c r="C252" s="28"/>
      <c r="D252" s="4"/>
      <c r="E252" s="5"/>
      <c r="F252" s="52"/>
      <c r="G252" s="52"/>
      <c r="H252" s="52"/>
      <c r="L252"/>
      <c r="M252"/>
      <c r="N252"/>
    </row>
    <row r="253" spans="1:14" s="6" customFormat="1" ht="12.75">
      <c r="A253" s="26" t="s">
        <v>142</v>
      </c>
      <c r="B253" s="27" t="s">
        <v>143</v>
      </c>
      <c r="C253" s="28"/>
      <c r="D253" s="17"/>
      <c r="E253" s="18"/>
      <c r="F253" s="52"/>
      <c r="G253" s="52"/>
      <c r="H253" s="52"/>
      <c r="L253"/>
      <c r="M253"/>
      <c r="N253"/>
    </row>
    <row r="254" spans="1:14" s="6" customFormat="1" ht="12.75">
      <c r="A254" s="19" t="s">
        <v>19</v>
      </c>
      <c r="B254" s="25" t="s">
        <v>20</v>
      </c>
      <c r="C254" s="21">
        <v>4</v>
      </c>
      <c r="D254" s="22">
        <v>1</v>
      </c>
      <c r="E254" s="29">
        <v>24</v>
      </c>
      <c r="F254" s="24">
        <v>56</v>
      </c>
      <c r="G254" s="24"/>
      <c r="H254" s="24" t="s">
        <v>264</v>
      </c>
      <c r="L254"/>
      <c r="M254"/>
      <c r="N254"/>
    </row>
    <row r="255" spans="1:14" s="6" customFormat="1" ht="12.75">
      <c r="A255" s="19" t="s">
        <v>47</v>
      </c>
      <c r="B255" s="25" t="s">
        <v>48</v>
      </c>
      <c r="C255" s="21">
        <v>4</v>
      </c>
      <c r="D255" s="22">
        <v>0.5</v>
      </c>
      <c r="E255" s="29">
        <v>12</v>
      </c>
      <c r="F255" s="24">
        <v>40</v>
      </c>
      <c r="G255" s="24"/>
      <c r="H255" s="24" t="s">
        <v>151</v>
      </c>
      <c r="L255"/>
      <c r="M255"/>
      <c r="N255"/>
    </row>
    <row r="256" spans="1:14" s="6" customFormat="1" ht="12.75">
      <c r="A256" s="19" t="s">
        <v>114</v>
      </c>
      <c r="B256" s="25" t="s">
        <v>115</v>
      </c>
      <c r="C256" s="21">
        <v>4</v>
      </c>
      <c r="D256" s="22">
        <v>1</v>
      </c>
      <c r="E256" s="29">
        <v>24</v>
      </c>
      <c r="F256" s="24">
        <v>44</v>
      </c>
      <c r="G256" s="24"/>
      <c r="H256" s="24" t="s">
        <v>151</v>
      </c>
      <c r="L256"/>
      <c r="M256"/>
      <c r="N256"/>
    </row>
    <row r="257" spans="1:14" s="6" customFormat="1" ht="12.75">
      <c r="A257" s="19" t="s">
        <v>129</v>
      </c>
      <c r="B257" s="25" t="s">
        <v>130</v>
      </c>
      <c r="C257" s="21">
        <v>4</v>
      </c>
      <c r="D257" s="22">
        <v>0.5</v>
      </c>
      <c r="E257" s="29">
        <v>12</v>
      </c>
      <c r="F257" s="24">
        <v>44</v>
      </c>
      <c r="G257" s="24"/>
      <c r="H257" s="24" t="s">
        <v>151</v>
      </c>
      <c r="L257"/>
      <c r="M257"/>
      <c r="N257"/>
    </row>
    <row r="258" spans="1:14" s="6" customFormat="1" ht="12.75">
      <c r="A258" s="19" t="s">
        <v>199</v>
      </c>
      <c r="B258" s="25" t="s">
        <v>200</v>
      </c>
      <c r="C258" s="21">
        <v>3</v>
      </c>
      <c r="D258" s="22">
        <v>0.5</v>
      </c>
      <c r="E258" s="29">
        <v>12</v>
      </c>
      <c r="F258" s="24"/>
      <c r="G258" s="24"/>
      <c r="H258" s="24" t="s">
        <v>151</v>
      </c>
      <c r="L258"/>
      <c r="M258"/>
      <c r="N258"/>
    </row>
    <row r="259" spans="1:15" s="6" customFormat="1" ht="12.75">
      <c r="A259" s="19" t="s">
        <v>144</v>
      </c>
      <c r="B259" s="25" t="s">
        <v>145</v>
      </c>
      <c r="C259" s="21">
        <v>3</v>
      </c>
      <c r="D259" s="22">
        <v>0.5</v>
      </c>
      <c r="E259" s="29">
        <v>12</v>
      </c>
      <c r="F259" s="24"/>
      <c r="G259" s="24"/>
      <c r="H259" s="24" t="s">
        <v>151</v>
      </c>
      <c r="L259"/>
      <c r="M259"/>
      <c r="N259"/>
      <c r="O259" s="58"/>
    </row>
    <row r="260" spans="1:16" s="58" customFormat="1" ht="12.75">
      <c r="A260" s="49"/>
      <c r="B260" s="50" t="s">
        <v>16</v>
      </c>
      <c r="C260" s="51"/>
      <c r="D260" s="4">
        <f>SUM(D254:D259)</f>
        <v>4</v>
      </c>
      <c r="E260" s="5">
        <f>SUM(E254:E259)</f>
        <v>96</v>
      </c>
      <c r="F260" s="81"/>
      <c r="G260" s="81"/>
      <c r="H260" s="81"/>
      <c r="I260"/>
      <c r="J260"/>
      <c r="K260"/>
      <c r="L260"/>
      <c r="M260"/>
      <c r="N260"/>
      <c r="O260"/>
      <c r="P260"/>
    </row>
    <row r="261" spans="1:8" ht="12.75">
      <c r="A261" s="49" t="s">
        <v>170</v>
      </c>
      <c r="B261" s="50" t="s">
        <v>171</v>
      </c>
      <c r="C261" s="51"/>
      <c r="D261" s="4"/>
      <c r="E261" s="5"/>
      <c r="F261" s="82"/>
      <c r="G261" s="82"/>
      <c r="H261" s="82"/>
    </row>
    <row r="262" spans="1:8" ht="12.75" hidden="1">
      <c r="A262" s="49"/>
      <c r="B262" s="50"/>
      <c r="C262" s="51"/>
      <c r="D262" s="4"/>
      <c r="E262" s="5"/>
      <c r="F262" s="82"/>
      <c r="G262" s="82"/>
      <c r="H262" s="82"/>
    </row>
    <row r="263" spans="1:8" ht="12.75" hidden="1">
      <c r="A263" s="49"/>
      <c r="B263" s="50"/>
      <c r="C263" s="51"/>
      <c r="D263" s="4"/>
      <c r="E263" s="5"/>
      <c r="F263" s="82"/>
      <c r="G263" s="82"/>
      <c r="H263" s="82"/>
    </row>
    <row r="264" spans="1:8" ht="12.75" hidden="1">
      <c r="A264" s="49"/>
      <c r="B264" s="50"/>
      <c r="C264" s="51"/>
      <c r="D264" s="4"/>
      <c r="E264" s="5"/>
      <c r="F264" s="82"/>
      <c r="G264" s="82"/>
      <c r="H264" s="82"/>
    </row>
    <row r="265" spans="1:8" ht="12.75" hidden="1">
      <c r="A265" s="49"/>
      <c r="B265" s="50"/>
      <c r="C265" s="51"/>
      <c r="D265" s="4"/>
      <c r="E265" s="5"/>
      <c r="F265" s="82"/>
      <c r="G265" s="82"/>
      <c r="H265" s="82"/>
    </row>
    <row r="266" spans="1:8" ht="12.75" hidden="1">
      <c r="A266" s="49"/>
      <c r="B266" s="50"/>
      <c r="C266" s="51"/>
      <c r="D266" s="4"/>
      <c r="E266" s="5"/>
      <c r="F266" s="82"/>
      <c r="G266" s="82"/>
      <c r="H266" s="82"/>
    </row>
    <row r="267" spans="1:8" ht="12.75" hidden="1">
      <c r="A267" s="49"/>
      <c r="B267" s="50"/>
      <c r="C267" s="51"/>
      <c r="D267" s="4"/>
      <c r="E267" s="5"/>
      <c r="F267" s="82"/>
      <c r="G267" s="82"/>
      <c r="H267" s="82"/>
    </row>
    <row r="268" spans="1:8" ht="12.75" hidden="1">
      <c r="A268" s="49"/>
      <c r="B268" s="50"/>
      <c r="C268" s="51"/>
      <c r="D268" s="4"/>
      <c r="E268" s="5"/>
      <c r="F268" s="82"/>
      <c r="G268" s="82"/>
      <c r="H268" s="82"/>
    </row>
    <row r="269" spans="1:8" ht="12.75" hidden="1">
      <c r="A269" s="49"/>
      <c r="B269" s="50"/>
      <c r="C269" s="51"/>
      <c r="D269" s="4"/>
      <c r="E269" s="5"/>
      <c r="F269" s="82"/>
      <c r="G269" s="82"/>
      <c r="H269" s="82"/>
    </row>
    <row r="270" spans="1:8" ht="12.75" hidden="1">
      <c r="A270" s="49"/>
      <c r="B270" s="50"/>
      <c r="C270" s="51"/>
      <c r="D270" s="4"/>
      <c r="E270" s="5"/>
      <c r="F270" s="82"/>
      <c r="G270" s="82"/>
      <c r="H270" s="82"/>
    </row>
    <row r="271" spans="1:8" ht="12.75" hidden="1">
      <c r="A271" s="49"/>
      <c r="B271" s="50"/>
      <c r="C271" s="51"/>
      <c r="D271" s="4"/>
      <c r="E271" s="5"/>
      <c r="F271" s="82"/>
      <c r="G271" s="82"/>
      <c r="H271" s="82"/>
    </row>
    <row r="272" spans="1:8" ht="12.75" hidden="1">
      <c r="A272" s="49"/>
      <c r="B272" s="50"/>
      <c r="C272" s="51"/>
      <c r="D272" s="4"/>
      <c r="E272" s="5"/>
      <c r="F272" s="82"/>
      <c r="G272" s="82"/>
      <c r="H272" s="82"/>
    </row>
    <row r="273" spans="1:8" ht="12.75" hidden="1">
      <c r="A273" s="49"/>
      <c r="B273" s="50"/>
      <c r="C273" s="51"/>
      <c r="D273" s="4"/>
      <c r="E273" s="5"/>
      <c r="F273" s="82"/>
      <c r="G273" s="82"/>
      <c r="H273" s="82"/>
    </row>
    <row r="274" spans="1:8" ht="12.75" hidden="1">
      <c r="A274" s="49"/>
      <c r="B274" s="50"/>
      <c r="C274" s="51"/>
      <c r="D274" s="4"/>
      <c r="E274" s="5"/>
      <c r="F274" s="82"/>
      <c r="G274" s="82"/>
      <c r="H274" s="82"/>
    </row>
    <row r="275" spans="1:8" ht="12.75" hidden="1">
      <c r="A275" s="49"/>
      <c r="B275" s="50"/>
      <c r="C275" s="51"/>
      <c r="D275" s="4"/>
      <c r="E275" s="5"/>
      <c r="F275" s="82"/>
      <c r="G275" s="82"/>
      <c r="H275" s="82"/>
    </row>
    <row r="276" spans="1:8" ht="12.75" hidden="1">
      <c r="A276" s="49"/>
      <c r="B276" s="50"/>
      <c r="C276" s="51"/>
      <c r="D276" s="4"/>
      <c r="E276" s="5"/>
      <c r="F276" s="82"/>
      <c r="G276" s="82"/>
      <c r="H276" s="82"/>
    </row>
    <row r="277" spans="1:8" ht="12.75" hidden="1">
      <c r="A277" s="49"/>
      <c r="B277" s="50"/>
      <c r="C277" s="51"/>
      <c r="D277" s="4"/>
      <c r="E277" s="5"/>
      <c r="F277" s="82"/>
      <c r="G277" s="82"/>
      <c r="H277" s="82"/>
    </row>
    <row r="278" spans="1:8" ht="12.75" hidden="1">
      <c r="A278" s="49"/>
      <c r="B278" s="50"/>
      <c r="C278" s="51"/>
      <c r="D278" s="4"/>
      <c r="E278" s="5"/>
      <c r="F278" s="82"/>
      <c r="G278" s="82"/>
      <c r="H278" s="82"/>
    </row>
    <row r="279" spans="1:8" ht="12.75" hidden="1">
      <c r="A279" s="49"/>
      <c r="B279" s="50"/>
      <c r="C279" s="51"/>
      <c r="D279" s="4"/>
      <c r="E279" s="5"/>
      <c r="F279" s="82"/>
      <c r="G279" s="82"/>
      <c r="H279" s="82"/>
    </row>
    <row r="280" spans="1:8" ht="12.75" hidden="1">
      <c r="A280" s="49"/>
      <c r="B280" s="50"/>
      <c r="C280" s="51"/>
      <c r="D280" s="4"/>
      <c r="E280" s="5"/>
      <c r="F280" s="82"/>
      <c r="G280" s="82"/>
      <c r="H280" s="82"/>
    </row>
    <row r="281" spans="1:8" ht="12.75" hidden="1">
      <c r="A281" s="49"/>
      <c r="B281" s="50"/>
      <c r="C281" s="51"/>
      <c r="D281" s="4"/>
      <c r="E281" s="5"/>
      <c r="F281" s="82"/>
      <c r="G281" s="82"/>
      <c r="H281" s="82"/>
    </row>
    <row r="282" spans="1:8" ht="12.75" hidden="1">
      <c r="A282" s="49"/>
      <c r="B282" s="50"/>
      <c r="C282" s="51"/>
      <c r="D282" s="4"/>
      <c r="E282" s="5"/>
      <c r="F282" s="82"/>
      <c r="G282" s="82"/>
      <c r="H282" s="82"/>
    </row>
    <row r="283" spans="1:8" ht="12.75" hidden="1">
      <c r="A283" s="49"/>
      <c r="B283" s="50"/>
      <c r="C283" s="51"/>
      <c r="D283" s="4"/>
      <c r="E283" s="5"/>
      <c r="F283" s="82"/>
      <c r="G283" s="82"/>
      <c r="H283" s="82"/>
    </row>
    <row r="284" spans="1:8" ht="12.75">
      <c r="A284" s="49"/>
      <c r="B284" s="50"/>
      <c r="C284" s="51"/>
      <c r="D284" s="4"/>
      <c r="E284" s="5"/>
      <c r="F284" s="82"/>
      <c r="G284" s="82"/>
      <c r="H284" s="82"/>
    </row>
    <row r="285" spans="1:8" ht="12.75">
      <c r="A285" s="49"/>
      <c r="B285" s="50"/>
      <c r="C285" s="51"/>
      <c r="D285" s="4"/>
      <c r="E285" s="5"/>
      <c r="F285" s="82"/>
      <c r="G285" s="82"/>
      <c r="H285" s="82"/>
    </row>
    <row r="286" spans="1:8" ht="12.75">
      <c r="A286" s="53"/>
      <c r="B286" s="54" t="s">
        <v>288</v>
      </c>
      <c r="C286" s="55"/>
      <c r="D286" s="56"/>
      <c r="E286" s="57"/>
      <c r="F286" s="80"/>
      <c r="G286" s="80"/>
      <c r="H286" s="80"/>
    </row>
    <row r="287" spans="1:8" ht="12.75">
      <c r="A287" s="84"/>
      <c r="B287" s="85" t="s">
        <v>177</v>
      </c>
      <c r="C287" s="86"/>
      <c r="D287" s="87"/>
      <c r="E287" s="88"/>
      <c r="F287" s="89"/>
      <c r="G287" s="89"/>
      <c r="H287" s="89"/>
    </row>
    <row r="288" spans="1:8" ht="12.75">
      <c r="A288" s="84"/>
      <c r="B288" s="85" t="s">
        <v>289</v>
      </c>
      <c r="C288" s="86"/>
      <c r="D288" s="87"/>
      <c r="E288" s="88"/>
      <c r="F288" s="89"/>
      <c r="G288" s="89"/>
      <c r="H288" s="89"/>
    </row>
    <row r="289" ht="12.75">
      <c r="B289" s="50" t="s">
        <v>290</v>
      </c>
    </row>
    <row r="290" ht="12.75">
      <c r="B290" s="50" t="s">
        <v>291</v>
      </c>
    </row>
    <row r="291" ht="12.75">
      <c r="B291" s="50" t="s">
        <v>292</v>
      </c>
    </row>
    <row r="292" spans="1:8" ht="12.75">
      <c r="A292" s="49"/>
      <c r="B292" s="50" t="s">
        <v>293</v>
      </c>
      <c r="C292" s="51"/>
      <c r="D292" s="4"/>
      <c r="E292" s="5"/>
      <c r="F292" s="82"/>
      <c r="G292" s="82"/>
      <c r="H292" s="82"/>
    </row>
    <row r="293" spans="1:8" ht="12.75">
      <c r="A293" s="49"/>
      <c r="B293" s="50" t="s">
        <v>294</v>
      </c>
      <c r="C293" s="51"/>
      <c r="D293" s="4"/>
      <c r="E293" s="5"/>
      <c r="F293" s="82"/>
      <c r="G293" s="82"/>
      <c r="H293" s="82"/>
    </row>
    <row r="294" spans="1:14" s="6" customFormat="1" ht="12.75">
      <c r="A294" s="26"/>
      <c r="B294" s="27" t="s">
        <v>295</v>
      </c>
      <c r="C294" s="28"/>
      <c r="D294" s="4"/>
      <c r="E294" s="5"/>
      <c r="L294"/>
      <c r="M294"/>
      <c r="N294"/>
    </row>
    <row r="295" spans="1:14" s="6" customFormat="1" ht="12.75">
      <c r="A295" s="26"/>
      <c r="B295" s="27" t="s">
        <v>302</v>
      </c>
      <c r="C295" s="28"/>
      <c r="D295" s="4"/>
      <c r="E295" s="5"/>
      <c r="L295"/>
      <c r="M295"/>
      <c r="N295"/>
    </row>
    <row r="296" spans="1:14" s="6" customFormat="1" ht="12.75">
      <c r="A296" s="26"/>
      <c r="B296" s="27" t="s">
        <v>296</v>
      </c>
      <c r="C296" s="28"/>
      <c r="D296" s="4"/>
      <c r="E296" s="5"/>
      <c r="L296"/>
      <c r="M296"/>
      <c r="N296"/>
    </row>
    <row r="297" spans="1:14" s="6" customFormat="1" ht="12.75">
      <c r="A297" s="26"/>
      <c r="B297" s="27" t="s">
        <v>297</v>
      </c>
      <c r="C297" s="28"/>
      <c r="D297" s="4"/>
      <c r="E297" s="5"/>
      <c r="L297"/>
      <c r="M297"/>
      <c r="N297"/>
    </row>
    <row r="298" spans="1:14" s="6" customFormat="1" ht="12.75">
      <c r="A298" s="26"/>
      <c r="B298" s="27" t="s">
        <v>298</v>
      </c>
      <c r="C298" s="28"/>
      <c r="D298" s="4"/>
      <c r="E298" s="5"/>
      <c r="L298"/>
      <c r="M298"/>
      <c r="N298"/>
    </row>
    <row r="299" spans="1:14" s="6" customFormat="1" ht="12.75">
      <c r="A299" s="26"/>
      <c r="B299" s="27" t="s">
        <v>299</v>
      </c>
      <c r="C299" s="28"/>
      <c r="D299" s="4"/>
      <c r="E299" s="5"/>
      <c r="L299"/>
      <c r="M299"/>
      <c r="N299"/>
    </row>
    <row r="300" spans="1:14" s="6" customFormat="1" ht="12.75">
      <c r="A300" s="26"/>
      <c r="B300" s="27" t="s">
        <v>300</v>
      </c>
      <c r="C300" s="28"/>
      <c r="D300" s="4"/>
      <c r="E300" s="5"/>
      <c r="L300"/>
      <c r="M300"/>
      <c r="N300"/>
    </row>
    <row r="301" spans="1:14" s="6" customFormat="1" ht="12.75">
      <c r="A301" s="26"/>
      <c r="B301" s="27" t="s">
        <v>301</v>
      </c>
      <c r="C301" s="28"/>
      <c r="D301" s="4"/>
      <c r="E301" s="5"/>
      <c r="L301"/>
      <c r="M301"/>
      <c r="N301"/>
    </row>
    <row r="302" spans="1:14" s="6" customFormat="1" ht="12.75">
      <c r="A302" s="26"/>
      <c r="B302" s="27"/>
      <c r="C302" s="28"/>
      <c r="D302" s="4"/>
      <c r="E302" s="5"/>
      <c r="L302"/>
      <c r="M302"/>
      <c r="N302"/>
    </row>
    <row r="303" spans="1:14" s="6" customFormat="1" ht="12.75">
      <c r="A303" s="26"/>
      <c r="B303" s="27"/>
      <c r="C303" s="28"/>
      <c r="D303" s="4"/>
      <c r="E303" s="5"/>
      <c r="L303"/>
      <c r="M303"/>
      <c r="N303"/>
    </row>
    <row r="304" spans="1:14" s="6" customFormat="1" ht="12.75">
      <c r="A304" s="26"/>
      <c r="B304" s="27"/>
      <c r="C304" s="28"/>
      <c r="D304" s="4"/>
      <c r="E304" s="5"/>
      <c r="L304"/>
      <c r="M304"/>
      <c r="N304"/>
    </row>
    <row r="305" spans="1:14" s="6" customFormat="1" ht="12.75">
      <c r="A305" s="26"/>
      <c r="B305" s="27"/>
      <c r="C305" s="28"/>
      <c r="D305" s="4"/>
      <c r="E305" s="5"/>
      <c r="L305"/>
      <c r="M305"/>
      <c r="N305"/>
    </row>
    <row r="306" spans="1:14" s="6" customFormat="1" ht="12.75">
      <c r="A306" s="26"/>
      <c r="B306" s="27"/>
      <c r="C306" s="28"/>
      <c r="D306" s="4"/>
      <c r="E306" s="5"/>
      <c r="L306"/>
      <c r="M306"/>
      <c r="N306"/>
    </row>
    <row r="307" spans="1:14" s="6" customFormat="1" ht="12.75">
      <c r="A307" s="26"/>
      <c r="B307" s="27"/>
      <c r="C307" s="28"/>
      <c r="D307" s="4"/>
      <c r="E307" s="5"/>
      <c r="L307"/>
      <c r="M307"/>
      <c r="N307"/>
    </row>
    <row r="308" spans="1:14" s="6" customFormat="1" ht="12.75">
      <c r="A308" s="26"/>
      <c r="B308" s="27"/>
      <c r="C308" s="28"/>
      <c r="D308" s="4"/>
      <c r="E308" s="5"/>
      <c r="L308"/>
      <c r="M308"/>
      <c r="N308"/>
    </row>
    <row r="309" spans="1:14" s="6" customFormat="1" ht="12.75">
      <c r="A309" s="26"/>
      <c r="B309" s="27"/>
      <c r="C309" s="28"/>
      <c r="D309" s="4"/>
      <c r="E309" s="5"/>
      <c r="L309"/>
      <c r="M309"/>
      <c r="N309"/>
    </row>
    <row r="310" spans="1:14" s="6" customFormat="1" ht="12.75">
      <c r="A310" s="26"/>
      <c r="B310" s="27"/>
      <c r="C310" s="28"/>
      <c r="D310" s="4"/>
      <c r="E310" s="5"/>
      <c r="L310"/>
      <c r="M310"/>
      <c r="N310"/>
    </row>
    <row r="311" spans="1:14" s="6" customFormat="1" ht="12.75">
      <c r="A311" s="26"/>
      <c r="B311" s="27"/>
      <c r="C311" s="28"/>
      <c r="D311" s="4"/>
      <c r="E311" s="5"/>
      <c r="L311"/>
      <c r="M311"/>
      <c r="N311"/>
    </row>
    <row r="312" spans="1:14" s="6" customFormat="1" ht="12.75">
      <c r="A312" s="26"/>
      <c r="B312" s="27"/>
      <c r="C312" s="28"/>
      <c r="D312" s="4"/>
      <c r="E312" s="5"/>
      <c r="L312"/>
      <c r="M312"/>
      <c r="N312"/>
    </row>
    <row r="313" spans="1:14" s="6" customFormat="1" ht="12.75">
      <c r="A313" s="26"/>
      <c r="B313" s="27"/>
      <c r="C313" s="28"/>
      <c r="D313" s="4"/>
      <c r="E313" s="5"/>
      <c r="L313"/>
      <c r="M313"/>
      <c r="N313"/>
    </row>
    <row r="314" spans="1:14" s="6" customFormat="1" ht="12.75">
      <c r="A314" s="26"/>
      <c r="B314" s="27"/>
      <c r="C314" s="28"/>
      <c r="D314" s="4"/>
      <c r="E314" s="5"/>
      <c r="L314"/>
      <c r="M314"/>
      <c r="N314"/>
    </row>
    <row r="315" spans="1:14" s="6" customFormat="1" ht="12.75">
      <c r="A315" s="26"/>
      <c r="B315" s="27"/>
      <c r="C315" s="28"/>
      <c r="D315" s="4"/>
      <c r="E315" s="5"/>
      <c r="L315"/>
      <c r="M315"/>
      <c r="N315"/>
    </row>
    <row r="316" spans="1:14" s="6" customFormat="1" ht="12.75">
      <c r="A316" s="26"/>
      <c r="B316" s="27"/>
      <c r="C316" s="28"/>
      <c r="D316" s="4"/>
      <c r="E316" s="5"/>
      <c r="L316"/>
      <c r="M316"/>
      <c r="N316"/>
    </row>
  </sheetData>
  <mergeCells count="8">
    <mergeCell ref="H9:H10"/>
    <mergeCell ref="F1:G4"/>
    <mergeCell ref="A9:E10"/>
    <mergeCell ref="A4:E4"/>
    <mergeCell ref="A7:E7"/>
    <mergeCell ref="A8:E8"/>
    <mergeCell ref="A1:E1"/>
    <mergeCell ref="F9:G10"/>
  </mergeCells>
  <hyperlinks>
    <hyperlink ref="B150" r:id="rId1" display="http://ss-obrtnicko-industrijska-zu.skole.hr/ i Hrvatske obrtničke komore"/>
  </hyperlinks>
  <printOptions/>
  <pageMargins left="0.1968503937007874" right="0.1968503937007874" top="0.984251968503937" bottom="0.1968503937007874" header="0.196850393700787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2013-05-10T11:35:27Z</cp:lastPrinted>
  <dcterms:created xsi:type="dcterms:W3CDTF">2008-05-19T08:36:08Z</dcterms:created>
  <dcterms:modified xsi:type="dcterms:W3CDTF">2013-05-10T11:39:52Z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